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A62" authorId="0">
      <text>
        <r>
          <rPr>
            <sz val="9"/>
            <rFont val="宋体"/>
            <family val="0"/>
          </rPr>
          <t>此行需手写签名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A55" authorId="0">
      <text>
        <r>
          <rPr>
            <sz val="9"/>
            <rFont val="宋体"/>
            <family val="0"/>
          </rPr>
          <t>此行需手写签名</t>
        </r>
      </text>
    </comment>
  </commentList>
</comments>
</file>

<file path=xl/sharedStrings.xml><?xml version="1.0" encoding="utf-8"?>
<sst xmlns="http://schemas.openxmlformats.org/spreadsheetml/2006/main" count="550" uniqueCount="288">
  <si>
    <t>附件1：</t>
  </si>
  <si>
    <t>青海师范大学2024年春季学期教材征订单</t>
  </si>
  <si>
    <t>学院（公章）：</t>
  </si>
  <si>
    <t xml:space="preserve">          填报日期：      年    月   日</t>
  </si>
  <si>
    <t>序号</t>
  </si>
  <si>
    <t>本季征订号
ISBN号</t>
  </si>
  <si>
    <t>书名</t>
  </si>
  <si>
    <t>编著者</t>
  </si>
  <si>
    <t>出版社</t>
  </si>
  <si>
    <t>出版时间</t>
  </si>
  <si>
    <t>定价</t>
  </si>
  <si>
    <t>订  数</t>
  </si>
  <si>
    <t>对应的课程名称</t>
  </si>
  <si>
    <t>使用专业年级、班级</t>
  </si>
  <si>
    <t>任课老师</t>
  </si>
  <si>
    <t>是否优质教材（优质标准见此表的填表说明，若是优质教材，请写明种类）</t>
  </si>
  <si>
    <r>
      <t>是否选用近三年出版教材</t>
    </r>
    <r>
      <rPr>
        <sz val="7"/>
        <rFont val="宋体"/>
        <family val="0"/>
      </rPr>
      <t>（2021—2023)</t>
    </r>
  </si>
  <si>
    <r>
      <t>备注</t>
    </r>
    <r>
      <rPr>
        <sz val="8"/>
        <rFont val="宋体"/>
        <family val="0"/>
      </rPr>
      <t xml:space="preserve">
（若优质教材和近三年教材有一个条件无法满足，请注明继续选用的原因）</t>
    </r>
  </si>
  <si>
    <t>学生</t>
  </si>
  <si>
    <t>教师</t>
  </si>
  <si>
    <t>合计</t>
  </si>
  <si>
    <t>**</t>
  </si>
  <si>
    <t>是/否</t>
  </si>
  <si>
    <t>9787040509380</t>
  </si>
  <si>
    <t>教育学原理</t>
  </si>
  <si>
    <t>项贤明、冯建军、柳海民</t>
  </si>
  <si>
    <t>高教出版社</t>
  </si>
  <si>
    <t xml:space="preserve">        经办人签字：             学院教材委员主任签字：                 院长签字：              书记签字：</t>
  </si>
  <si>
    <t>9787313117489</t>
  </si>
  <si>
    <t>计算机应用基础</t>
  </si>
  <si>
    <t>张春飞</t>
  </si>
  <si>
    <t>上海交通大学出版社</t>
  </si>
  <si>
    <t>2023年4月</t>
  </si>
  <si>
    <t>计算机基础</t>
  </si>
  <si>
    <t>待聘</t>
  </si>
  <si>
    <t>是</t>
  </si>
  <si>
    <t>9787313118431</t>
  </si>
  <si>
    <t>计算机应用基础实验教程</t>
  </si>
  <si>
    <t>9787119110196</t>
  </si>
  <si>
    <t>E时代大学英语——读写教程2</t>
  </si>
  <si>
    <t>牟道玉、徐郑慧、商亮</t>
  </si>
  <si>
    <t>外文出版社</t>
  </si>
  <si>
    <t>2021年12月</t>
  </si>
  <si>
    <t>大学英语（二）</t>
  </si>
  <si>
    <t>9787119110516</t>
  </si>
  <si>
    <t>E时代大学英语——综合训练2</t>
  </si>
  <si>
    <t>E时代大学英语编写组</t>
  </si>
  <si>
    <t>2021年7月</t>
  </si>
  <si>
    <t>9787040566222</t>
  </si>
  <si>
    <t>毛泽东思想和中国特色社会主义理论体系概论（2021年版）</t>
  </si>
  <si>
    <t>本书编写组</t>
  </si>
  <si>
    <t>高等教育出版社</t>
  </si>
  <si>
    <t>2021年8月</t>
  </si>
  <si>
    <t>毛泽东思想和中国特色社会主义理论体系概论</t>
  </si>
  <si>
    <t>9787040505368</t>
  </si>
  <si>
    <t>心理学</t>
  </si>
  <si>
    <t>张卫、刘学兰</t>
  </si>
  <si>
    <t>9787119110189</t>
  </si>
  <si>
    <t>E时代大学英语——读写教程1</t>
  </si>
  <si>
    <t>颜莉、谭念、李伟</t>
  </si>
  <si>
    <t>大学英语（一）</t>
  </si>
  <si>
    <t>2023级小学教育专业专科班</t>
  </si>
  <si>
    <t>9787119110509</t>
  </si>
  <si>
    <t>E时代大学英语——综合训练1</t>
  </si>
  <si>
    <t>9787567642003</t>
  </si>
  <si>
    <t>高级英语教程</t>
  </si>
  <si>
    <t>谢娅娳主编</t>
  </si>
  <si>
    <t>安徽师范大学出版社</t>
  </si>
  <si>
    <t>2020年9月</t>
  </si>
  <si>
    <t>高级英语（三）</t>
  </si>
  <si>
    <t>9787040320138</t>
  </si>
  <si>
    <t>英语泛读教程（第三版）</t>
  </si>
  <si>
    <t>刘乃银</t>
  </si>
  <si>
    <t>2023年5月</t>
  </si>
  <si>
    <t>英语阅读（三）</t>
  </si>
  <si>
    <t>中国现代文学史（上）第四版</t>
  </si>
  <si>
    <t>朱栋霖、吴义勤</t>
  </si>
  <si>
    <t>2022年11月</t>
  </si>
  <si>
    <t>中国现代文学</t>
  </si>
  <si>
    <t>2023级汉语言文学专业本科班</t>
  </si>
  <si>
    <t>9787040525748</t>
  </si>
  <si>
    <t>2023年6月</t>
  </si>
  <si>
    <t>9787040526929</t>
  </si>
  <si>
    <t>中国现代文学作品选（第四版）第二卷</t>
  </si>
  <si>
    <t>朱栋霖</t>
  </si>
  <si>
    <t>9787040501087</t>
  </si>
  <si>
    <t>中国古代文学史（第版二）上</t>
  </si>
  <si>
    <t>袁世硕、陈文新</t>
  </si>
  <si>
    <t>中国古代文学（二）</t>
  </si>
  <si>
    <t>9787040501063</t>
  </si>
  <si>
    <t>外国文学史（第二版）上册</t>
  </si>
  <si>
    <t>聂珍钊、郑克鲁、蒋承勇</t>
  </si>
  <si>
    <t>外国文学</t>
  </si>
  <si>
    <t>9787040501070</t>
  </si>
  <si>
    <t>外国文学史（第二版）下册</t>
  </si>
  <si>
    <t>9787040481570</t>
  </si>
  <si>
    <t>刑法学（上册）总论</t>
  </si>
  <si>
    <t>贾宇</t>
  </si>
  <si>
    <t>刑法学（总论）</t>
  </si>
  <si>
    <t>2023级法学本科</t>
  </si>
  <si>
    <t>9787300276595</t>
  </si>
  <si>
    <t>环境与资源保护法（第四版）</t>
  </si>
  <si>
    <t>周珂、孙佑海、王灿发</t>
  </si>
  <si>
    <t>中国人民大学出版社</t>
  </si>
  <si>
    <t>环境与资源保护法</t>
  </si>
  <si>
    <t>9787569716375</t>
  </si>
  <si>
    <t>学前儿童心理学（配数字资源）</t>
  </si>
  <si>
    <t>谢超香</t>
  </si>
  <si>
    <t>西南大学出版社</t>
  </si>
  <si>
    <t>2022年</t>
  </si>
  <si>
    <t>学前儿童心理学</t>
  </si>
  <si>
    <t>2023级学前教育本科班</t>
  </si>
  <si>
    <t>9787303187935</t>
  </si>
  <si>
    <t>学前儿童观察与评价</t>
  </si>
  <si>
    <t>潘月娟</t>
  </si>
  <si>
    <t>北京师范大学出版社</t>
  </si>
  <si>
    <t>2022年3月</t>
  </si>
  <si>
    <t>学前教育评价</t>
  </si>
  <si>
    <t>9787564843410</t>
  </si>
  <si>
    <t>学前儿童美术教育与活动指导</t>
  </si>
  <si>
    <t>张静</t>
  </si>
  <si>
    <t>湖南师范大学出版社</t>
  </si>
  <si>
    <t>幼儿园实用美术</t>
  </si>
  <si>
    <t>9787119110523</t>
  </si>
  <si>
    <t>E时代大学英语——综合训练3</t>
  </si>
  <si>
    <t>大学英语（三）</t>
  </si>
  <si>
    <t>9787119110202</t>
  </si>
  <si>
    <t>王勉、范岳宏、寇向英</t>
  </si>
  <si>
    <t>中国古代文学史（第二版）上</t>
  </si>
  <si>
    <t>中国古代文学（一）</t>
  </si>
  <si>
    <t>2023级小学教育本科班</t>
  </si>
  <si>
    <t>9787040535143</t>
  </si>
  <si>
    <t>德育与班级管理</t>
  </si>
  <si>
    <t>檀传宝</t>
  </si>
  <si>
    <t>2023年11月</t>
  </si>
  <si>
    <t>小学德育论</t>
  </si>
  <si>
    <t>9787040522426</t>
  </si>
  <si>
    <t>运动生理学</t>
  </si>
  <si>
    <t>乔德才、郝选民</t>
  </si>
  <si>
    <t>2023级体育教育本科班</t>
  </si>
  <si>
    <t>科学出版社</t>
  </si>
  <si>
    <t>2022年1月</t>
  </si>
  <si>
    <t>编译原理</t>
  </si>
  <si>
    <t>2023级计算机科学与技术本科</t>
  </si>
  <si>
    <t>9787030694379</t>
  </si>
  <si>
    <t>操作系统设计原理（第二版）</t>
  </si>
  <si>
    <t>詹永照、薛安荣</t>
  </si>
  <si>
    <t>操作系统</t>
  </si>
  <si>
    <t>软件工程</t>
  </si>
  <si>
    <t>劳动经济学</t>
  </si>
  <si>
    <t>2023级人力资源管理本科</t>
  </si>
  <si>
    <t>9787300303734</t>
  </si>
  <si>
    <t>劳动法（第六版）</t>
  </si>
  <si>
    <t>林嘉</t>
  </si>
  <si>
    <t>2022年5月</t>
  </si>
  <si>
    <t>劳动法学</t>
  </si>
  <si>
    <t>人力资源招聘与录用</t>
  </si>
  <si>
    <t>和声（一）</t>
  </si>
  <si>
    <t>2023级音乐学专业本科班、</t>
  </si>
  <si>
    <t>9787040573824</t>
  </si>
  <si>
    <t>声乐（第四版）</t>
  </si>
  <si>
    <t>徐浩、刘世英</t>
  </si>
  <si>
    <t>2022年6月</t>
  </si>
  <si>
    <t>声乐（一）</t>
  </si>
  <si>
    <t>9787562195689</t>
  </si>
  <si>
    <t>钢琴（三）</t>
  </si>
  <si>
    <t>王大立</t>
  </si>
  <si>
    <t>2022年8月</t>
  </si>
  <si>
    <t>9787102087146</t>
  </si>
  <si>
    <t>色彩教学</t>
  </si>
  <si>
    <t>高天雄</t>
  </si>
  <si>
    <t>人民美术出版社</t>
  </si>
  <si>
    <t>色彩（三）</t>
  </si>
  <si>
    <t>2023级美术学专业本科</t>
  </si>
  <si>
    <t>9787569714265</t>
  </si>
  <si>
    <t>油画风景写生</t>
  </si>
  <si>
    <t>翁凯旋、刘影</t>
  </si>
  <si>
    <t>油画（静物）</t>
  </si>
  <si>
    <t>古代汉语（一）</t>
  </si>
  <si>
    <t>2023级中文专科班</t>
  </si>
  <si>
    <t>中国古代文学史第二版（上）</t>
  </si>
  <si>
    <t>2021年10月</t>
  </si>
  <si>
    <t>中国当代文学</t>
  </si>
  <si>
    <t>基础写作</t>
  </si>
  <si>
    <t>2023级现代文秘专业专科班</t>
  </si>
  <si>
    <t>行政管理学</t>
  </si>
  <si>
    <t>9787303264513</t>
  </si>
  <si>
    <t>学前教育学（第二版）</t>
  </si>
  <si>
    <t>赵红芳、崔爱林</t>
  </si>
  <si>
    <t>2021年9月</t>
  </si>
  <si>
    <t>学前教育学</t>
  </si>
  <si>
    <t>2023级学前教育专业专科班</t>
  </si>
  <si>
    <t>舞蹈基础与幼儿舞蹈创编</t>
  </si>
  <si>
    <t>幼儿舞蹈创编</t>
  </si>
  <si>
    <t>9787040283730</t>
  </si>
  <si>
    <t>中国教育史</t>
  </si>
  <si>
    <t>张传燧</t>
  </si>
  <si>
    <t>2021年4月</t>
  </si>
  <si>
    <t>学前自然教学法</t>
  </si>
  <si>
    <t>9787040551556</t>
  </si>
  <si>
    <t>现代教育技术应用（第二版）</t>
  </si>
  <si>
    <t>柯清超、马秀芳</t>
  </si>
  <si>
    <t>现代教育技术及应用</t>
  </si>
  <si>
    <t>9787302532200</t>
  </si>
  <si>
    <t>计算机导论（第四版）</t>
  </si>
  <si>
    <t>袁方、王兵</t>
  </si>
  <si>
    <t>清华大学出版社</t>
  </si>
  <si>
    <t>计算机导论</t>
  </si>
  <si>
    <t>2023级计算机及应用专科</t>
  </si>
  <si>
    <t>9787115483645</t>
  </si>
  <si>
    <t>季怡、龚声蓉</t>
  </si>
  <si>
    <t>人民邮电出版社</t>
  </si>
  <si>
    <t>多媒体应用技术</t>
  </si>
  <si>
    <t>C语言程序设计</t>
  </si>
  <si>
    <t>2023级计算机专科班</t>
  </si>
  <si>
    <t>青海师范大学2024年春季学期教材征订单（2023级）</t>
  </si>
  <si>
    <t>是</t>
  </si>
  <si>
    <t>否</t>
  </si>
  <si>
    <t>门数</t>
  </si>
  <si>
    <t>2023年7月</t>
  </si>
  <si>
    <t>2023年3月</t>
  </si>
  <si>
    <t>2023年12月</t>
  </si>
  <si>
    <t>2023级小学教育专业专科班（38）</t>
  </si>
  <si>
    <t>2023级英语专业本科班（20）、2023级体育教育专业本科（13）、2023级现代文秘专业专科班（21）   2023级小学教育专科班（38）</t>
  </si>
  <si>
    <t>2023级小学教育本科班、2023级体育教育专业本科</t>
  </si>
  <si>
    <t>2023级法学本科（237）</t>
  </si>
  <si>
    <t>学前儿童科学教育</t>
  </si>
  <si>
    <t xml:space="preserve">          填报日期：2023年11月9日</t>
  </si>
  <si>
    <r>
      <t>是否选用近三年出版教材</t>
    </r>
    <r>
      <rPr>
        <sz val="7"/>
        <rFont val="宋体"/>
        <family val="0"/>
      </rPr>
      <t>（2021—2023)</t>
    </r>
  </si>
  <si>
    <r>
      <t>备注</t>
    </r>
    <r>
      <rPr>
        <sz val="8"/>
        <rFont val="宋体"/>
        <family val="0"/>
      </rPr>
      <t xml:space="preserve">
（若优质教材和近三年教材有一个条件无法满足，请注明继续选用的原因）</t>
    </r>
  </si>
  <si>
    <r>
      <t>2023级学前教育专业本科班（</t>
    </r>
    <r>
      <rPr>
        <sz val="8"/>
        <rFont val="宋体"/>
        <family val="0"/>
      </rPr>
      <t>226）</t>
    </r>
  </si>
  <si>
    <r>
      <t>2023级体育本科（</t>
    </r>
    <r>
      <rPr>
        <sz val="9"/>
        <rFont val="宋体"/>
        <family val="0"/>
      </rPr>
      <t>13）</t>
    </r>
  </si>
  <si>
    <r>
      <t>2023级英语专业本科班（</t>
    </r>
    <r>
      <rPr>
        <sz val="9"/>
        <rFont val="宋体"/>
        <family val="0"/>
      </rPr>
      <t>20)</t>
    </r>
  </si>
  <si>
    <r>
      <t>2023级小学教育本科班</t>
    </r>
    <r>
      <rPr>
        <sz val="9"/>
        <rFont val="宋体"/>
        <family val="0"/>
      </rPr>
      <t>(228)、2023级体育教育专业本科(13)、</t>
    </r>
  </si>
  <si>
    <t>学院（公章）：继续教育与培训学院</t>
  </si>
  <si>
    <t>符合教学要求。并一直在使用</t>
  </si>
  <si>
    <t>2022年9月</t>
  </si>
  <si>
    <r>
      <t>97870404</t>
    </r>
    <r>
      <rPr>
        <sz val="10"/>
        <rFont val="宋体"/>
        <family val="0"/>
      </rPr>
      <t>83864</t>
    </r>
  </si>
  <si>
    <t>蒋宗礼</t>
  </si>
  <si>
    <t>编译原理（第二版）</t>
  </si>
  <si>
    <r>
      <t>9787</t>
    </r>
    <r>
      <rPr>
        <sz val="10"/>
        <rFont val="宋体"/>
        <family val="0"/>
      </rPr>
      <t>040509601</t>
    </r>
  </si>
  <si>
    <t>齐治昌</t>
  </si>
  <si>
    <t>高等教育出版社</t>
  </si>
  <si>
    <r>
      <t>2023年</t>
    </r>
    <r>
      <rPr>
        <sz val="10"/>
        <rFont val="宋体"/>
        <family val="0"/>
      </rPr>
      <t>5</t>
    </r>
    <r>
      <rPr>
        <sz val="10"/>
        <rFont val="宋体"/>
        <family val="0"/>
      </rPr>
      <t>月</t>
    </r>
  </si>
  <si>
    <t>劳动经济学（第五版）</t>
  </si>
  <si>
    <r>
      <t>9787</t>
    </r>
    <r>
      <rPr>
        <sz val="10"/>
        <rFont val="宋体"/>
        <family val="0"/>
      </rPr>
      <t>040505047</t>
    </r>
  </si>
  <si>
    <t>胡学勤</t>
  </si>
  <si>
    <r>
      <t>202</t>
    </r>
    <r>
      <rPr>
        <sz val="10"/>
        <rFont val="宋体"/>
        <family val="0"/>
      </rPr>
      <t>3</t>
    </r>
    <r>
      <rPr>
        <sz val="10"/>
        <rFont val="宋体"/>
        <family val="0"/>
      </rPr>
      <t>年</t>
    </r>
    <r>
      <rPr>
        <sz val="10"/>
        <rFont val="宋体"/>
        <family val="0"/>
      </rPr>
      <t>8</t>
    </r>
    <r>
      <rPr>
        <sz val="10"/>
        <rFont val="宋体"/>
        <family val="0"/>
      </rPr>
      <t>月</t>
    </r>
  </si>
  <si>
    <t>招聘与录用（第五版）</t>
  </si>
  <si>
    <t>王贵军</t>
  </si>
  <si>
    <t>东北财经大学出版社</t>
  </si>
  <si>
    <r>
      <t>2022年</t>
    </r>
    <r>
      <rPr>
        <sz val="10"/>
        <rFont val="宋体"/>
        <family val="0"/>
      </rPr>
      <t>7</t>
    </r>
    <r>
      <rPr>
        <sz val="10"/>
        <rFont val="宋体"/>
        <family val="0"/>
      </rPr>
      <t>月</t>
    </r>
  </si>
  <si>
    <r>
      <t>9787</t>
    </r>
    <r>
      <rPr>
        <sz val="10"/>
        <rFont val="宋体"/>
        <family val="0"/>
      </rPr>
      <t>565441103</t>
    </r>
  </si>
  <si>
    <r>
      <t>9787</t>
    </r>
    <r>
      <rPr>
        <sz val="10"/>
        <rFont val="宋体"/>
        <family val="0"/>
      </rPr>
      <t>103060964</t>
    </r>
  </si>
  <si>
    <t>和声学教程（第三版）（上下）</t>
  </si>
  <si>
    <t>伊.杜波夫斯基</t>
  </si>
  <si>
    <t>人民音乐出版社</t>
  </si>
  <si>
    <r>
      <t>2022年</t>
    </r>
    <r>
      <rPr>
        <sz val="10"/>
        <rFont val="宋体"/>
        <family val="0"/>
      </rPr>
      <t>1月</t>
    </r>
  </si>
  <si>
    <r>
      <t>9787</t>
    </r>
    <r>
      <rPr>
        <sz val="10"/>
        <rFont val="宋体"/>
        <family val="0"/>
      </rPr>
      <t>309151114</t>
    </r>
  </si>
  <si>
    <t>古代汉语教程</t>
  </si>
  <si>
    <t>张世禄</t>
  </si>
  <si>
    <t>复旦大学出版社</t>
  </si>
  <si>
    <r>
      <t>202</t>
    </r>
    <r>
      <rPr>
        <sz val="10"/>
        <rFont val="宋体"/>
        <family val="0"/>
      </rPr>
      <t>2</t>
    </r>
    <r>
      <rPr>
        <sz val="10"/>
        <rFont val="宋体"/>
        <family val="0"/>
      </rPr>
      <t>年</t>
    </r>
    <r>
      <rPr>
        <sz val="10"/>
        <rFont val="宋体"/>
        <family val="0"/>
      </rPr>
      <t>7</t>
    </r>
    <r>
      <rPr>
        <sz val="10"/>
        <rFont val="宋体"/>
        <family val="0"/>
      </rPr>
      <t>月</t>
    </r>
  </si>
  <si>
    <r>
      <t>97870405</t>
    </r>
    <r>
      <rPr>
        <sz val="10"/>
        <rFont val="宋体"/>
        <family val="0"/>
      </rPr>
      <t>89146</t>
    </r>
  </si>
  <si>
    <t>大学与写作</t>
  </si>
  <si>
    <t>魏饴</t>
  </si>
  <si>
    <r>
      <t>2023年</t>
    </r>
    <r>
      <rPr>
        <sz val="9"/>
        <rFont val="宋体"/>
        <family val="0"/>
      </rPr>
      <t>8</t>
    </r>
    <r>
      <rPr>
        <sz val="9"/>
        <rFont val="宋体"/>
        <family val="0"/>
      </rPr>
      <t>月</t>
    </r>
  </si>
  <si>
    <r>
      <t>9787</t>
    </r>
    <r>
      <rPr>
        <sz val="10"/>
        <rFont val="宋体"/>
        <family val="0"/>
      </rPr>
      <t>040554229</t>
    </r>
  </si>
  <si>
    <t>行政管理学（第二版）</t>
  </si>
  <si>
    <t>郑志龙</t>
  </si>
  <si>
    <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年</t>
    </r>
    <r>
      <rPr>
        <sz val="10"/>
        <rFont val="宋体"/>
        <family val="0"/>
      </rPr>
      <t>3</t>
    </r>
    <r>
      <rPr>
        <sz val="10"/>
        <rFont val="宋体"/>
        <family val="0"/>
      </rPr>
      <t>月</t>
    </r>
  </si>
  <si>
    <r>
      <t>9787</t>
    </r>
    <r>
      <rPr>
        <sz val="10"/>
        <rFont val="宋体"/>
        <family val="0"/>
      </rPr>
      <t>569711011</t>
    </r>
  </si>
  <si>
    <t>孙晓丹</t>
  </si>
  <si>
    <t>西南大学出版社</t>
  </si>
  <si>
    <r>
      <t>2022年</t>
    </r>
    <r>
      <rPr>
        <sz val="10"/>
        <rFont val="宋体"/>
        <family val="0"/>
      </rPr>
      <t>4</t>
    </r>
    <r>
      <rPr>
        <sz val="10"/>
        <rFont val="宋体"/>
        <family val="0"/>
      </rPr>
      <t>月</t>
    </r>
  </si>
  <si>
    <r>
      <t>9787</t>
    </r>
    <r>
      <rPr>
        <sz val="10"/>
        <rFont val="宋体"/>
        <family val="0"/>
      </rPr>
      <t>811306569</t>
    </r>
  </si>
  <si>
    <t>董佩燕</t>
  </si>
  <si>
    <t>江苏大学出版社</t>
  </si>
  <si>
    <r>
      <t>2021年</t>
    </r>
    <r>
      <rPr>
        <sz val="10"/>
        <rFont val="宋体"/>
        <family val="0"/>
      </rPr>
      <t>7</t>
    </r>
    <r>
      <rPr>
        <sz val="10"/>
        <rFont val="宋体"/>
        <family val="0"/>
      </rPr>
      <t>月</t>
    </r>
  </si>
  <si>
    <t>C语言程序设计教程</t>
  </si>
  <si>
    <r>
      <t>9787</t>
    </r>
    <r>
      <rPr>
        <sz val="10"/>
        <rFont val="宋体"/>
        <family val="0"/>
      </rPr>
      <t>111603894</t>
    </r>
  </si>
  <si>
    <t>多媒体应用技术</t>
  </si>
  <si>
    <t>齐文青</t>
  </si>
  <si>
    <t>机械工业出版社</t>
  </si>
  <si>
    <t>9787301335499</t>
  </si>
  <si>
    <t>2023年6月</t>
  </si>
  <si>
    <t xml:space="preserve">9787301335499 </t>
  </si>
  <si>
    <t xml:space="preserve">
中国现代文学作品选1915—2018（第四版）（四卷本 第一卷）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</si>
</sst>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sz val="18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8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8" fillId="33" borderId="10" xfId="44" applyNumberFormat="1" applyFont="1" applyFill="1" applyBorder="1" applyAlignment="1">
      <alignment horizontal="center" vertical="center" wrapText="1"/>
      <protection/>
    </xf>
    <xf numFmtId="0" fontId="49" fillId="33" borderId="10" xfId="40" applyNumberFormat="1" applyFont="1" applyFill="1" applyBorder="1" applyAlignment="1" applyProtection="1">
      <alignment horizontal="center" vertical="center" wrapText="1"/>
      <protection/>
    </xf>
    <xf numFmtId="57" fontId="48" fillId="33" borderId="10" xfId="44" applyNumberFormat="1" applyFont="1" applyFill="1" applyBorder="1" applyAlignment="1">
      <alignment horizontal="center" vertical="center" wrapText="1"/>
      <protection/>
    </xf>
    <xf numFmtId="176" fontId="49" fillId="33" borderId="10" xfId="41" applyNumberFormat="1" applyFont="1" applyFill="1" applyBorder="1" applyAlignment="1">
      <alignment horizontal="center" vertical="center" wrapText="1"/>
      <protection/>
    </xf>
    <xf numFmtId="0" fontId="49" fillId="33" borderId="10" xfId="41" applyFont="1" applyFill="1" applyBorder="1" applyAlignment="1">
      <alignment horizontal="center" vertical="center" wrapText="1"/>
      <protection/>
    </xf>
    <xf numFmtId="0" fontId="49" fillId="33" borderId="10" xfId="41" applyNumberFormat="1" applyFont="1" applyFill="1" applyBorder="1" applyAlignment="1">
      <alignment horizontal="center" vertical="center" wrapText="1"/>
      <protection/>
    </xf>
    <xf numFmtId="0" fontId="50" fillId="33" borderId="10" xfId="41" applyFont="1" applyFill="1" applyBorder="1" applyAlignment="1">
      <alignment horizontal="left" vertical="center" wrapText="1"/>
      <protection/>
    </xf>
    <xf numFmtId="0" fontId="50" fillId="0" borderId="10" xfId="42" applyFont="1" applyBorder="1" applyAlignment="1">
      <alignment vertical="center" wrapText="1"/>
      <protection/>
    </xf>
    <xf numFmtId="49" fontId="51" fillId="33" borderId="10" xfId="41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2" fillId="0" borderId="10" xfId="40" applyNumberFormat="1" applyFont="1" applyFill="1" applyBorder="1" applyAlignment="1">
      <alignment horizontal="left" vertical="center" wrapText="1"/>
      <protection/>
    </xf>
    <xf numFmtId="0" fontId="51" fillId="0" borderId="10" xfId="40" applyFont="1" applyFill="1" applyBorder="1" applyAlignment="1">
      <alignment horizontal="left" vertical="center" wrapText="1"/>
      <protection/>
    </xf>
    <xf numFmtId="49" fontId="51" fillId="0" borderId="10" xfId="40" applyNumberFormat="1" applyFont="1" applyFill="1" applyBorder="1" applyAlignment="1">
      <alignment horizontal="center" vertical="center" wrapText="1"/>
      <protection/>
    </xf>
    <xf numFmtId="176" fontId="51" fillId="0" borderId="10" xfId="40" applyNumberFormat="1" applyFont="1" applyFill="1" applyBorder="1" applyAlignment="1">
      <alignment horizontal="center" vertical="center" wrapText="1"/>
      <protection/>
    </xf>
    <xf numFmtId="0" fontId="51" fillId="0" borderId="10" xfId="41" applyFont="1" applyFill="1" applyBorder="1" applyAlignment="1">
      <alignment horizontal="center" vertical="center" wrapText="1"/>
      <protection/>
    </xf>
    <xf numFmtId="0" fontId="51" fillId="0" borderId="10" xfId="41" applyFont="1" applyFill="1" applyBorder="1" applyAlignment="1">
      <alignment horizontal="left" vertical="center" wrapText="1"/>
      <protection/>
    </xf>
    <xf numFmtId="0" fontId="51" fillId="0" borderId="10" xfId="43" applyFont="1" applyBorder="1" applyAlignment="1">
      <alignment horizontal="center" vertical="center" wrapText="1"/>
      <protection/>
    </xf>
    <xf numFmtId="0" fontId="52" fillId="0" borderId="10" xfId="43" applyFont="1" applyBorder="1" applyAlignment="1">
      <alignment horizontal="center" vertical="center" wrapText="1"/>
      <protection/>
    </xf>
    <xf numFmtId="0" fontId="51" fillId="33" borderId="10" xfId="41" applyFont="1" applyFill="1" applyBorder="1" applyAlignment="1">
      <alignment horizontal="center" vertical="center" wrapText="1"/>
      <protection/>
    </xf>
    <xf numFmtId="0" fontId="51" fillId="33" borderId="10" xfId="41" applyFont="1" applyFill="1" applyBorder="1" applyAlignment="1">
      <alignment horizontal="left" vertical="center" wrapText="1"/>
      <protection/>
    </xf>
    <xf numFmtId="49" fontId="52" fillId="33" borderId="10" xfId="44" applyNumberFormat="1" applyFont="1" applyFill="1" applyBorder="1" applyAlignment="1">
      <alignment horizontal="left" vertical="center"/>
      <protection/>
    </xf>
    <xf numFmtId="0" fontId="52" fillId="33" borderId="10" xfId="44" applyFont="1" applyFill="1" applyBorder="1" applyAlignment="1">
      <alignment horizontal="left" vertical="center" wrapText="1"/>
      <protection/>
    </xf>
    <xf numFmtId="0" fontId="51" fillId="33" borderId="10" xfId="44" applyFont="1" applyFill="1" applyBorder="1" applyAlignment="1">
      <alignment horizontal="center" vertical="center" wrapText="1"/>
      <protection/>
    </xf>
    <xf numFmtId="176" fontId="51" fillId="33" borderId="10" xfId="41" applyNumberFormat="1" applyFont="1" applyFill="1" applyBorder="1" applyAlignment="1">
      <alignment horizontal="center" vertical="center" wrapText="1"/>
      <protection/>
    </xf>
    <xf numFmtId="0" fontId="51" fillId="33" borderId="10" xfId="40" applyNumberFormat="1" applyFont="1" applyFill="1" applyBorder="1" applyAlignment="1" applyProtection="1">
      <alignment horizontal="left" vertical="center" wrapText="1"/>
      <protection/>
    </xf>
    <xf numFmtId="176" fontId="51" fillId="33" borderId="10" xfId="40" applyNumberFormat="1" applyFont="1" applyFill="1" applyBorder="1" applyAlignment="1" applyProtection="1">
      <alignment horizontal="center" vertical="center" wrapText="1"/>
      <protection/>
    </xf>
    <xf numFmtId="0" fontId="51" fillId="33" borderId="10" xfId="44" applyFont="1" applyFill="1" applyBorder="1" applyAlignment="1">
      <alignment horizontal="left" vertical="center" wrapText="1"/>
      <protection/>
    </xf>
    <xf numFmtId="49" fontId="52" fillId="33" borderId="10" xfId="44" applyNumberFormat="1" applyFont="1" applyFill="1" applyBorder="1" applyAlignment="1">
      <alignment horizontal="center" vertical="center" wrapText="1"/>
      <protection/>
    </xf>
    <xf numFmtId="176" fontId="52" fillId="33" borderId="10" xfId="44" applyNumberFormat="1" applyFont="1" applyFill="1" applyBorder="1" applyAlignment="1">
      <alignment horizontal="center" vertical="center" wrapText="1"/>
      <protection/>
    </xf>
    <xf numFmtId="0" fontId="51" fillId="33" borderId="10" xfId="44" applyNumberFormat="1" applyFont="1" applyFill="1" applyBorder="1" applyAlignment="1" applyProtection="1">
      <alignment vertical="center" wrapText="1"/>
      <protection/>
    </xf>
    <xf numFmtId="57" fontId="52" fillId="33" borderId="10" xfId="44" applyNumberFormat="1" applyFont="1" applyFill="1" applyBorder="1" applyAlignment="1">
      <alignment horizontal="center" vertical="center" wrapText="1"/>
      <protection/>
    </xf>
    <xf numFmtId="49" fontId="51" fillId="33" borderId="10" xfId="44" applyNumberFormat="1" applyFont="1" applyFill="1" applyBorder="1" applyAlignment="1">
      <alignment horizontal="center" vertical="center" wrapText="1"/>
      <protection/>
    </xf>
    <xf numFmtId="176" fontId="51" fillId="33" borderId="10" xfId="44" applyNumberFormat="1" applyFont="1" applyFill="1" applyBorder="1" applyAlignment="1">
      <alignment horizontal="center" vertical="center" wrapText="1"/>
      <protection/>
    </xf>
    <xf numFmtId="0" fontId="51" fillId="33" borderId="10" xfId="41" applyFont="1" applyFill="1" applyBorder="1" applyAlignment="1">
      <alignment vertical="center" wrapText="1"/>
      <protection/>
    </xf>
    <xf numFmtId="49" fontId="52" fillId="33" borderId="10" xfId="44" applyNumberFormat="1" applyFont="1" applyFill="1" applyBorder="1" applyAlignment="1" applyProtection="1">
      <alignment horizontal="left" vertical="center" wrapText="1"/>
      <protection/>
    </xf>
    <xf numFmtId="49" fontId="51" fillId="33" borderId="10" xfId="44" applyNumberFormat="1" applyFont="1" applyFill="1" applyBorder="1" applyAlignment="1" applyProtection="1">
      <alignment horizontal="center" vertical="center" wrapText="1"/>
      <protection/>
    </xf>
    <xf numFmtId="176" fontId="51" fillId="33" borderId="10" xfId="44" applyNumberFormat="1" applyFont="1" applyFill="1" applyBorder="1" applyAlignment="1" applyProtection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left" vertical="top" wrapText="1"/>
    </xf>
    <xf numFmtId="49" fontId="52" fillId="0" borderId="10" xfId="0" applyNumberFormat="1" applyFont="1" applyFill="1" applyBorder="1" applyAlignment="1">
      <alignment horizontal="center" vertical="top" wrapText="1"/>
    </xf>
    <xf numFmtId="176" fontId="52" fillId="0" borderId="10" xfId="0" applyNumberFormat="1" applyFont="1" applyFill="1" applyBorder="1" applyAlignment="1">
      <alignment horizontal="center" vertical="top" wrapText="1"/>
    </xf>
    <xf numFmtId="49" fontId="52" fillId="33" borderId="10" xfId="44" applyNumberFormat="1" applyFont="1" applyFill="1" applyBorder="1" applyAlignment="1">
      <alignment horizontal="left" vertical="center" wrapText="1"/>
      <protection/>
    </xf>
    <xf numFmtId="0" fontId="51" fillId="33" borderId="10" xfId="44" applyFont="1" applyFill="1" applyBorder="1" applyAlignment="1">
      <alignment vertical="center" wrapText="1"/>
      <protection/>
    </xf>
    <xf numFmtId="0" fontId="51" fillId="33" borderId="10" xfId="40" applyNumberFormat="1" applyFont="1" applyFill="1" applyBorder="1" applyAlignment="1" applyProtection="1">
      <alignment vertical="center" wrapText="1"/>
      <protection/>
    </xf>
    <xf numFmtId="0" fontId="52" fillId="0" borderId="10" xfId="42" applyFont="1" applyFill="1" applyBorder="1" applyAlignment="1">
      <alignment vertical="center" wrapText="1"/>
      <protection/>
    </xf>
    <xf numFmtId="49" fontId="52" fillId="33" borderId="10" xfId="40" applyNumberFormat="1" applyFont="1" applyFill="1" applyBorder="1" applyAlignment="1" applyProtection="1">
      <alignment horizontal="left" vertical="center" wrapText="1"/>
      <protection/>
    </xf>
    <xf numFmtId="49" fontId="51" fillId="0" borderId="10" xfId="0" applyNumberFormat="1" applyFont="1" applyFill="1" applyBorder="1" applyAlignment="1">
      <alignment horizontal="center" vertical="top" wrapText="1"/>
    </xf>
    <xf numFmtId="57" fontId="51" fillId="33" borderId="10" xfId="4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2" fillId="0" borderId="10" xfId="43" applyFont="1" applyBorder="1" applyAlignment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left" vertical="top" wrapText="1"/>
    </xf>
    <xf numFmtId="49" fontId="52" fillId="0" borderId="10" xfId="0" applyNumberFormat="1" applyFont="1" applyFill="1" applyBorder="1" applyAlignment="1">
      <alignment horizontal="center" vertical="top" wrapText="1"/>
    </xf>
    <xf numFmtId="49" fontId="52" fillId="33" borderId="10" xfId="44" applyNumberFormat="1" applyFont="1" applyFill="1" applyBorder="1" applyAlignment="1">
      <alignment horizontal="left" vertical="center" wrapText="1"/>
      <protection/>
    </xf>
    <xf numFmtId="0" fontId="51" fillId="33" borderId="10" xfId="44" applyFont="1" applyFill="1" applyBorder="1" applyAlignment="1">
      <alignment vertical="center" wrapText="1"/>
      <protection/>
    </xf>
    <xf numFmtId="49" fontId="51" fillId="33" borderId="10" xfId="44" applyNumberFormat="1" applyFont="1" applyFill="1" applyBorder="1" applyAlignment="1">
      <alignment horizontal="center" vertical="center" wrapText="1"/>
      <protection/>
    </xf>
    <xf numFmtId="0" fontId="51" fillId="33" borderId="10" xfId="44" applyFont="1" applyFill="1" applyBorder="1" applyAlignment="1">
      <alignment horizontal="left" vertical="center" wrapText="1"/>
      <protection/>
    </xf>
    <xf numFmtId="49" fontId="52" fillId="33" borderId="10" xfId="44" applyNumberFormat="1" applyFont="1" applyFill="1" applyBorder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3" fillId="33" borderId="14" xfId="41" applyFont="1" applyFill="1" applyBorder="1" applyAlignment="1">
      <alignment horizontal="left" vertical="center" wrapText="1"/>
      <protection/>
    </xf>
    <xf numFmtId="0" fontId="53" fillId="33" borderId="15" xfId="41" applyFont="1" applyFill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4" fillId="0" borderId="19" xfId="0" applyNumberFormat="1" applyFont="1" applyBorder="1" applyAlignment="1">
      <alignment horizontal="left" vertical="top" wrapText="1"/>
    </xf>
    <xf numFmtId="0" fontId="54" fillId="0" borderId="19" xfId="0" applyFont="1" applyBorder="1" applyAlignment="1">
      <alignment horizontal="left" vertical="top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2 3" xfId="42"/>
    <cellStyle name="常规 3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2" sqref="A2:Q63"/>
    </sheetView>
  </sheetViews>
  <sheetFormatPr defaultColWidth="8.75390625" defaultRowHeight="14.25"/>
  <cols>
    <col min="1" max="1" width="7.25390625" style="1" customWidth="1"/>
    <col min="2" max="2" width="13.625" style="1" customWidth="1"/>
    <col min="3" max="3" width="7.875" style="1" customWidth="1"/>
    <col min="4" max="4" width="6.125" style="1" customWidth="1"/>
    <col min="5" max="5" width="5.75390625" style="1" customWidth="1"/>
    <col min="6" max="6" width="9.875" style="1" customWidth="1"/>
    <col min="7" max="7" width="6.50390625" style="1" customWidth="1"/>
    <col min="8" max="9" width="6.00390625" style="1" customWidth="1"/>
    <col min="10" max="10" width="9.00390625" style="1" bestFit="1" customWidth="1"/>
    <col min="11" max="11" width="5.75390625" style="1" customWidth="1"/>
    <col min="12" max="12" width="4.50390625" style="1" customWidth="1"/>
    <col min="13" max="13" width="4.625" style="1" customWidth="1"/>
    <col min="14" max="14" width="14.625" style="1" customWidth="1"/>
    <col min="15" max="15" width="8.875" style="1" customWidth="1"/>
    <col min="16" max="16" width="12.25390625" style="1" customWidth="1"/>
    <col min="17" max="32" width="9.00390625" style="1" bestFit="1" customWidth="1"/>
    <col min="33" max="16384" width="8.75390625" style="1" customWidth="1"/>
  </cols>
  <sheetData>
    <row r="1" ht="25.5" customHeight="1">
      <c r="A1" s="2" t="s">
        <v>0</v>
      </c>
    </row>
    <row r="2" spans="2:16" ht="34.5" customHeight="1">
      <c r="B2" s="67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2:16" ht="20.25" customHeight="1">
      <c r="B3" s="68" t="s">
        <v>2</v>
      </c>
      <c r="C3" s="68"/>
      <c r="D3" s="68"/>
      <c r="E3" s="68"/>
      <c r="F3" s="68"/>
      <c r="G3" s="68"/>
      <c r="H3" s="3"/>
      <c r="I3" s="69" t="s">
        <v>3</v>
      </c>
      <c r="J3" s="69"/>
      <c r="K3" s="69"/>
      <c r="L3" s="69"/>
      <c r="M3" s="69"/>
      <c r="N3" s="69"/>
      <c r="O3" s="69"/>
      <c r="P3" s="69"/>
    </row>
    <row r="4" spans="1:16" ht="40.5" customHeight="1">
      <c r="A4" s="71" t="s">
        <v>4</v>
      </c>
      <c r="B4" s="70" t="s">
        <v>5</v>
      </c>
      <c r="C4" s="70" t="s">
        <v>6</v>
      </c>
      <c r="D4" s="70" t="s">
        <v>7</v>
      </c>
      <c r="E4" s="72" t="s">
        <v>8</v>
      </c>
      <c r="F4" s="72" t="s">
        <v>9</v>
      </c>
      <c r="G4" s="70" t="s">
        <v>10</v>
      </c>
      <c r="H4" s="70" t="s">
        <v>11</v>
      </c>
      <c r="I4" s="70"/>
      <c r="J4" s="70"/>
      <c r="K4" s="72" t="s">
        <v>12</v>
      </c>
      <c r="L4" s="72" t="s">
        <v>13</v>
      </c>
      <c r="M4" s="72" t="s">
        <v>14</v>
      </c>
      <c r="N4" s="72" t="s">
        <v>15</v>
      </c>
      <c r="O4" s="72" t="s">
        <v>16</v>
      </c>
      <c r="P4" s="72" t="s">
        <v>17</v>
      </c>
    </row>
    <row r="5" spans="1:16" ht="42.75" customHeight="1">
      <c r="A5" s="71"/>
      <c r="B5" s="70"/>
      <c r="C5" s="70"/>
      <c r="D5" s="70"/>
      <c r="E5" s="73"/>
      <c r="F5" s="73"/>
      <c r="G5" s="70"/>
      <c r="H5" s="5" t="s">
        <v>18</v>
      </c>
      <c r="I5" s="5" t="s">
        <v>19</v>
      </c>
      <c r="J5" s="5" t="s">
        <v>20</v>
      </c>
      <c r="K5" s="73"/>
      <c r="L5" s="73"/>
      <c r="M5" s="73"/>
      <c r="N5" s="73"/>
      <c r="O5" s="73"/>
      <c r="P5" s="74"/>
    </row>
    <row r="6" spans="1:16" ht="45" customHeight="1">
      <c r="A6" s="4"/>
      <c r="B6" s="6" t="s">
        <v>23</v>
      </c>
      <c r="C6" s="7" t="s">
        <v>24</v>
      </c>
      <c r="D6" s="7" t="s">
        <v>25</v>
      </c>
      <c r="E6" s="7" t="s">
        <v>26</v>
      </c>
      <c r="F6" s="8">
        <v>44501</v>
      </c>
      <c r="G6" s="9">
        <v>43.6</v>
      </c>
      <c r="H6" s="10">
        <v>7</v>
      </c>
      <c r="I6" s="10">
        <v>0</v>
      </c>
      <c r="J6" s="11">
        <f>SUM(H6:I6)</f>
        <v>7</v>
      </c>
      <c r="K6" s="4" t="s">
        <v>21</v>
      </c>
      <c r="L6" s="4" t="s">
        <v>21</v>
      </c>
      <c r="M6" s="4" t="s">
        <v>21</v>
      </c>
      <c r="N6" s="4" t="s">
        <v>22</v>
      </c>
      <c r="O6" s="4" t="s">
        <v>22</v>
      </c>
      <c r="P6" s="4"/>
    </row>
    <row r="7" spans="1:16" ht="4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4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4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4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4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4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4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45" customHeight="1">
      <c r="A14" s="4">
        <v>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45" customHeight="1">
      <c r="A15" s="4">
        <v>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4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4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4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4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4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4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4.25">
      <c r="A28" s="4">
        <v>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4.25">
      <c r="A29" s="4">
        <v>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4.25">
      <c r="A42" s="4">
        <v>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>
      <c r="A43" s="4">
        <v>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4.25">
      <c r="A56" s="4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4.25">
      <c r="A57" s="4">
        <v>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4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4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7" ht="14.25" customHeight="1">
      <c r="A62" s="75" t="s">
        <v>27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sheetProtection/>
  <mergeCells count="18">
    <mergeCell ref="P4:P5"/>
    <mergeCell ref="A62:Q62"/>
    <mergeCell ref="E4:E5"/>
    <mergeCell ref="F4:F5"/>
    <mergeCell ref="G4:G5"/>
    <mergeCell ref="K4:K5"/>
    <mergeCell ref="L4:L5"/>
    <mergeCell ref="M4:M5"/>
    <mergeCell ref="B2:P2"/>
    <mergeCell ref="B3:G3"/>
    <mergeCell ref="I3:P3"/>
    <mergeCell ref="H4:J4"/>
    <mergeCell ref="A4:A5"/>
    <mergeCell ref="B4:B5"/>
    <mergeCell ref="C4:C5"/>
    <mergeCell ref="D4:D5"/>
    <mergeCell ref="N4:N5"/>
    <mergeCell ref="O4:O5"/>
  </mergeCells>
  <printOptions horizontalCentered="1"/>
  <pageMargins left="0.19652777777777777" right="0.19652777777777777" top="0.5902777777777778" bottom="0.590277777777777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20">
      <selection activeCell="B28" sqref="B28"/>
    </sheetView>
  </sheetViews>
  <sheetFormatPr defaultColWidth="9.00390625" defaultRowHeight="14.25"/>
  <cols>
    <col min="1" max="1" width="4.50390625" style="57" customWidth="1"/>
    <col min="2" max="2" width="12.50390625" style="57" customWidth="1"/>
    <col min="3" max="3" width="8.25390625" style="57" customWidth="1"/>
    <col min="4" max="4" width="8.375" style="57" customWidth="1"/>
    <col min="5" max="5" width="6.75390625" style="57" customWidth="1"/>
    <col min="6" max="6" width="9.375" style="57" customWidth="1"/>
    <col min="7" max="7" width="6.625" style="57" customWidth="1"/>
    <col min="8" max="8" width="6.00390625" style="57" customWidth="1"/>
    <col min="9" max="9" width="4.75390625" style="57" customWidth="1"/>
    <col min="10" max="10" width="5.875" style="57" customWidth="1"/>
    <col min="11" max="12" width="9.00390625" style="57" customWidth="1"/>
    <col min="13" max="13" width="5.25390625" style="57" customWidth="1"/>
    <col min="14" max="14" width="6.25390625" style="57" customWidth="1"/>
    <col min="15" max="15" width="5.75390625" style="57" customWidth="1"/>
    <col min="16" max="16" width="5.625" style="57" customWidth="1"/>
    <col min="17" max="17" width="5.75390625" style="57" customWidth="1"/>
  </cols>
  <sheetData>
    <row r="1" spans="1:17" ht="25.5" customHeight="1">
      <c r="A1" s="77" t="s">
        <v>215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17" ht="14.25">
      <c r="A2" s="15"/>
      <c r="B2" s="82" t="s">
        <v>234</v>
      </c>
      <c r="C2" s="83"/>
      <c r="D2" s="83"/>
      <c r="E2" s="83"/>
      <c r="F2" s="83"/>
      <c r="G2" s="83"/>
      <c r="H2" s="84"/>
      <c r="I2" s="86" t="s">
        <v>227</v>
      </c>
      <c r="J2" s="86"/>
      <c r="K2" s="86"/>
      <c r="L2" s="86"/>
      <c r="M2" s="86"/>
      <c r="N2" s="86"/>
      <c r="O2" s="86"/>
      <c r="P2" s="86"/>
      <c r="Q2" s="85"/>
    </row>
    <row r="3" spans="1:17" ht="14.25">
      <c r="A3" s="85" t="s">
        <v>4</v>
      </c>
      <c r="B3" s="86" t="s">
        <v>5</v>
      </c>
      <c r="C3" s="86" t="s">
        <v>6</v>
      </c>
      <c r="D3" s="86" t="s">
        <v>7</v>
      </c>
      <c r="E3" s="86" t="s">
        <v>8</v>
      </c>
      <c r="F3" s="86" t="s">
        <v>9</v>
      </c>
      <c r="G3" s="86" t="s">
        <v>10</v>
      </c>
      <c r="H3" s="86" t="s">
        <v>11</v>
      </c>
      <c r="I3" s="86"/>
      <c r="J3" s="86"/>
      <c r="K3" s="86" t="s">
        <v>12</v>
      </c>
      <c r="L3" s="86" t="s">
        <v>13</v>
      </c>
      <c r="M3" s="86" t="s">
        <v>14</v>
      </c>
      <c r="N3" s="86" t="s">
        <v>15</v>
      </c>
      <c r="O3" s="86" t="s">
        <v>228</v>
      </c>
      <c r="P3" s="86" t="s">
        <v>229</v>
      </c>
      <c r="Q3" s="80" t="s">
        <v>218</v>
      </c>
    </row>
    <row r="4" spans="1:17" ht="62.25" customHeight="1">
      <c r="A4" s="85"/>
      <c r="B4" s="86"/>
      <c r="C4" s="86"/>
      <c r="D4" s="86"/>
      <c r="E4" s="86"/>
      <c r="F4" s="86"/>
      <c r="G4" s="86"/>
      <c r="H4" s="16" t="s">
        <v>18</v>
      </c>
      <c r="I4" s="16" t="s">
        <v>19</v>
      </c>
      <c r="J4" s="16" t="s">
        <v>20</v>
      </c>
      <c r="K4" s="86"/>
      <c r="L4" s="86"/>
      <c r="M4" s="86"/>
      <c r="N4" s="86"/>
      <c r="O4" s="86"/>
      <c r="P4" s="87"/>
      <c r="Q4" s="81"/>
    </row>
    <row r="5" spans="1:17" ht="126" customHeight="1">
      <c r="A5" s="15">
        <v>1</v>
      </c>
      <c r="B5" s="18" t="s">
        <v>28</v>
      </c>
      <c r="C5" s="19" t="s">
        <v>29</v>
      </c>
      <c r="D5" s="19" t="s">
        <v>30</v>
      </c>
      <c r="E5" s="19" t="s">
        <v>31</v>
      </c>
      <c r="F5" s="20" t="s">
        <v>32</v>
      </c>
      <c r="G5" s="21">
        <v>45</v>
      </c>
      <c r="H5" s="22">
        <v>92</v>
      </c>
      <c r="I5" s="22">
        <v>0</v>
      </c>
      <c r="J5" s="22">
        <f>SUM(H5:I5)</f>
        <v>92</v>
      </c>
      <c r="K5" s="23" t="s">
        <v>33</v>
      </c>
      <c r="L5" s="12" t="s">
        <v>223</v>
      </c>
      <c r="M5" s="24" t="s">
        <v>34</v>
      </c>
      <c r="N5" s="22" t="s">
        <v>216</v>
      </c>
      <c r="O5" s="25" t="s">
        <v>35</v>
      </c>
      <c r="P5" s="15"/>
      <c r="Q5" s="15">
        <v>1</v>
      </c>
    </row>
    <row r="6" spans="1:17" ht="84">
      <c r="A6" s="15">
        <v>2</v>
      </c>
      <c r="B6" s="18" t="s">
        <v>36</v>
      </c>
      <c r="C6" s="19" t="s">
        <v>37</v>
      </c>
      <c r="D6" s="19" t="s">
        <v>30</v>
      </c>
      <c r="E6" s="19" t="s">
        <v>31</v>
      </c>
      <c r="F6" s="20" t="s">
        <v>32</v>
      </c>
      <c r="G6" s="21">
        <v>34.5</v>
      </c>
      <c r="H6" s="26">
        <v>92</v>
      </c>
      <c r="I6" s="26">
        <v>0</v>
      </c>
      <c r="J6" s="22">
        <v>92</v>
      </c>
      <c r="K6" s="27" t="s">
        <v>33</v>
      </c>
      <c r="L6" s="12" t="s">
        <v>223</v>
      </c>
      <c r="M6" s="24" t="s">
        <v>34</v>
      </c>
      <c r="N6" s="22" t="s">
        <v>216</v>
      </c>
      <c r="O6" s="25" t="s">
        <v>35</v>
      </c>
      <c r="P6" s="15"/>
      <c r="Q6" s="15">
        <v>1</v>
      </c>
    </row>
    <row r="7" spans="1:17" ht="24">
      <c r="A7" s="15">
        <v>3</v>
      </c>
      <c r="B7" s="28" t="s">
        <v>38</v>
      </c>
      <c r="C7" s="27" t="s">
        <v>39</v>
      </c>
      <c r="D7" s="29" t="s">
        <v>40</v>
      </c>
      <c r="E7" s="27" t="s">
        <v>41</v>
      </c>
      <c r="F7" s="30" t="s">
        <v>42</v>
      </c>
      <c r="G7" s="31">
        <v>49.8</v>
      </c>
      <c r="H7" s="26">
        <v>237</v>
      </c>
      <c r="I7" s="26">
        <v>0</v>
      </c>
      <c r="J7" s="22">
        <f aca="true" t="shared" si="0" ref="J7:J54">SUM(H7:I7)</f>
        <v>237</v>
      </c>
      <c r="K7" s="27" t="s">
        <v>43</v>
      </c>
      <c r="L7" s="13" t="s">
        <v>225</v>
      </c>
      <c r="M7" s="24" t="s">
        <v>34</v>
      </c>
      <c r="N7" s="22" t="s">
        <v>216</v>
      </c>
      <c r="O7" s="25" t="s">
        <v>35</v>
      </c>
      <c r="P7" s="15"/>
      <c r="Q7" s="15">
        <v>2</v>
      </c>
    </row>
    <row r="8" spans="1:17" ht="22.5">
      <c r="A8" s="15">
        <v>4</v>
      </c>
      <c r="B8" s="28" t="s">
        <v>44</v>
      </c>
      <c r="C8" s="32" t="s">
        <v>45</v>
      </c>
      <c r="D8" s="32" t="s">
        <v>46</v>
      </c>
      <c r="E8" s="27" t="s">
        <v>41</v>
      </c>
      <c r="F8" s="30" t="s">
        <v>47</v>
      </c>
      <c r="G8" s="33">
        <v>35</v>
      </c>
      <c r="H8" s="26">
        <v>237</v>
      </c>
      <c r="I8" s="26">
        <v>0</v>
      </c>
      <c r="J8" s="22">
        <f t="shared" si="0"/>
        <v>237</v>
      </c>
      <c r="K8" s="27" t="s">
        <v>43</v>
      </c>
      <c r="L8" s="13" t="s">
        <v>225</v>
      </c>
      <c r="M8" s="24" t="s">
        <v>34</v>
      </c>
      <c r="N8" s="22" t="s">
        <v>216</v>
      </c>
      <c r="O8" s="25" t="s">
        <v>35</v>
      </c>
      <c r="P8" s="15"/>
      <c r="Q8" s="15">
        <v>2</v>
      </c>
    </row>
    <row r="9" spans="1:17" ht="60">
      <c r="A9" s="15">
        <v>5</v>
      </c>
      <c r="B9" s="28" t="s">
        <v>48</v>
      </c>
      <c r="C9" s="29" t="s">
        <v>49</v>
      </c>
      <c r="D9" s="34" t="s">
        <v>50</v>
      </c>
      <c r="E9" s="34" t="s">
        <v>51</v>
      </c>
      <c r="F9" s="35" t="s">
        <v>52</v>
      </c>
      <c r="G9" s="36">
        <v>33</v>
      </c>
      <c r="H9" s="26">
        <v>226</v>
      </c>
      <c r="I9" s="26">
        <v>0</v>
      </c>
      <c r="J9" s="22">
        <f t="shared" si="0"/>
        <v>226</v>
      </c>
      <c r="K9" s="27" t="s">
        <v>53</v>
      </c>
      <c r="L9" s="13" t="s">
        <v>230</v>
      </c>
      <c r="M9" s="24" t="s">
        <v>34</v>
      </c>
      <c r="N9" s="22" t="s">
        <v>216</v>
      </c>
      <c r="O9" s="25" t="s">
        <v>35</v>
      </c>
      <c r="P9" s="15"/>
      <c r="Q9" s="15">
        <v>3</v>
      </c>
    </row>
    <row r="10" spans="1:17" ht="22.5">
      <c r="A10" s="15">
        <v>6</v>
      </c>
      <c r="B10" s="28" t="s">
        <v>54</v>
      </c>
      <c r="C10" s="27" t="s">
        <v>55</v>
      </c>
      <c r="D10" s="29" t="s">
        <v>56</v>
      </c>
      <c r="E10" s="37" t="s">
        <v>51</v>
      </c>
      <c r="F10" s="38">
        <v>44228</v>
      </c>
      <c r="G10" s="31">
        <v>36.5</v>
      </c>
      <c r="H10" s="26">
        <v>13</v>
      </c>
      <c r="I10" s="26">
        <v>0</v>
      </c>
      <c r="J10" s="22">
        <f t="shared" si="0"/>
        <v>13</v>
      </c>
      <c r="K10" s="27" t="s">
        <v>55</v>
      </c>
      <c r="L10" s="14" t="s">
        <v>231</v>
      </c>
      <c r="M10" s="24" t="s">
        <v>34</v>
      </c>
      <c r="N10" s="22" t="s">
        <v>216</v>
      </c>
      <c r="O10" s="25" t="s">
        <v>35</v>
      </c>
      <c r="P10" s="15"/>
      <c r="Q10" s="15">
        <v>4</v>
      </c>
    </row>
    <row r="11" spans="1:17" ht="24">
      <c r="A11" s="15">
        <v>7</v>
      </c>
      <c r="B11" s="28" t="s">
        <v>57</v>
      </c>
      <c r="C11" s="27" t="s">
        <v>58</v>
      </c>
      <c r="D11" s="29" t="s">
        <v>59</v>
      </c>
      <c r="E11" s="27" t="s">
        <v>41</v>
      </c>
      <c r="F11" s="38">
        <v>44287</v>
      </c>
      <c r="G11" s="31">
        <v>49.9</v>
      </c>
      <c r="H11" s="26">
        <v>38</v>
      </c>
      <c r="I11" s="26">
        <v>0</v>
      </c>
      <c r="J11" s="22">
        <f t="shared" si="0"/>
        <v>38</v>
      </c>
      <c r="K11" s="27" t="s">
        <v>60</v>
      </c>
      <c r="L11" s="14" t="s">
        <v>222</v>
      </c>
      <c r="M11" s="24" t="s">
        <v>34</v>
      </c>
      <c r="N11" s="22" t="s">
        <v>216</v>
      </c>
      <c r="O11" s="25" t="s">
        <v>35</v>
      </c>
      <c r="P11" s="15"/>
      <c r="Q11" s="15">
        <v>5</v>
      </c>
    </row>
    <row r="12" spans="1:17" ht="24">
      <c r="A12" s="15">
        <v>8</v>
      </c>
      <c r="B12" s="28" t="s">
        <v>62</v>
      </c>
      <c r="C12" s="32" t="s">
        <v>63</v>
      </c>
      <c r="D12" s="29" t="s">
        <v>46</v>
      </c>
      <c r="E12" s="27" t="s">
        <v>41</v>
      </c>
      <c r="F12" s="38">
        <v>44743</v>
      </c>
      <c r="G12" s="33">
        <v>35.8</v>
      </c>
      <c r="H12" s="26">
        <v>38</v>
      </c>
      <c r="I12" s="26">
        <v>0</v>
      </c>
      <c r="J12" s="22">
        <f t="shared" si="0"/>
        <v>38</v>
      </c>
      <c r="K12" s="27" t="s">
        <v>60</v>
      </c>
      <c r="L12" s="14" t="s">
        <v>222</v>
      </c>
      <c r="M12" s="24" t="s">
        <v>34</v>
      </c>
      <c r="N12" s="22" t="s">
        <v>216</v>
      </c>
      <c r="O12" s="25" t="s">
        <v>35</v>
      </c>
      <c r="P12" s="15"/>
      <c r="Q12" s="15">
        <v>5</v>
      </c>
    </row>
    <row r="13" spans="1:17" ht="51.75" customHeight="1">
      <c r="A13" s="15">
        <v>9</v>
      </c>
      <c r="B13" s="28" t="s">
        <v>64</v>
      </c>
      <c r="C13" s="34" t="s">
        <v>65</v>
      </c>
      <c r="D13" s="34" t="s">
        <v>66</v>
      </c>
      <c r="E13" s="34" t="s">
        <v>67</v>
      </c>
      <c r="F13" s="39" t="s">
        <v>68</v>
      </c>
      <c r="G13" s="40">
        <v>63.5</v>
      </c>
      <c r="H13" s="26">
        <v>20</v>
      </c>
      <c r="I13" s="26">
        <v>0</v>
      </c>
      <c r="J13" s="22">
        <f t="shared" si="0"/>
        <v>20</v>
      </c>
      <c r="K13" s="41" t="s">
        <v>69</v>
      </c>
      <c r="L13" s="27" t="s">
        <v>232</v>
      </c>
      <c r="M13" s="24" t="s">
        <v>34</v>
      </c>
      <c r="N13" s="22" t="s">
        <v>217</v>
      </c>
      <c r="O13" s="58" t="s">
        <v>217</v>
      </c>
      <c r="P13" s="17" t="s">
        <v>235</v>
      </c>
      <c r="Q13" s="15">
        <v>6</v>
      </c>
    </row>
    <row r="14" spans="1:17" ht="24">
      <c r="A14" s="15">
        <v>10</v>
      </c>
      <c r="B14" s="42" t="s">
        <v>70</v>
      </c>
      <c r="C14" s="37" t="s">
        <v>71</v>
      </c>
      <c r="D14" s="37" t="s">
        <v>72</v>
      </c>
      <c r="E14" s="37" t="s">
        <v>51</v>
      </c>
      <c r="F14" s="43" t="s">
        <v>73</v>
      </c>
      <c r="G14" s="44">
        <v>46</v>
      </c>
      <c r="H14" s="26">
        <v>20</v>
      </c>
      <c r="I14" s="26">
        <v>2</v>
      </c>
      <c r="J14" s="22">
        <f t="shared" si="0"/>
        <v>22</v>
      </c>
      <c r="K14" s="41" t="s">
        <v>74</v>
      </c>
      <c r="L14" s="27" t="s">
        <v>232</v>
      </c>
      <c r="M14" s="24" t="s">
        <v>34</v>
      </c>
      <c r="N14" s="22" t="s">
        <v>216</v>
      </c>
      <c r="O14" s="25" t="s">
        <v>35</v>
      </c>
      <c r="P14" s="15"/>
      <c r="Q14" s="15">
        <v>7</v>
      </c>
    </row>
    <row r="15" spans="1:17" ht="24">
      <c r="A15" s="15">
        <v>11</v>
      </c>
      <c r="B15" s="88" t="s">
        <v>286</v>
      </c>
      <c r="C15" s="46" t="s">
        <v>75</v>
      </c>
      <c r="D15" s="46" t="s">
        <v>76</v>
      </c>
      <c r="E15" s="46" t="s">
        <v>51</v>
      </c>
      <c r="F15" s="47" t="s">
        <v>77</v>
      </c>
      <c r="G15" s="48">
        <v>37.2</v>
      </c>
      <c r="H15" s="26">
        <v>928</v>
      </c>
      <c r="I15" s="26">
        <v>0</v>
      </c>
      <c r="J15" s="22">
        <f t="shared" si="0"/>
        <v>928</v>
      </c>
      <c r="K15" s="41" t="s">
        <v>78</v>
      </c>
      <c r="L15" s="14" t="s">
        <v>79</v>
      </c>
      <c r="M15" s="24" t="s">
        <v>34</v>
      </c>
      <c r="N15" s="22" t="s">
        <v>216</v>
      </c>
      <c r="O15" s="25" t="s">
        <v>35</v>
      </c>
      <c r="P15" s="15"/>
      <c r="Q15" s="15">
        <v>8</v>
      </c>
    </row>
    <row r="16" spans="1:17" ht="50.25" customHeight="1">
      <c r="A16" s="15">
        <v>12</v>
      </c>
      <c r="B16" s="59" t="s">
        <v>80</v>
      </c>
      <c r="C16" s="89" t="s">
        <v>287</v>
      </c>
      <c r="D16" s="60" t="s">
        <v>76</v>
      </c>
      <c r="E16" s="60" t="s">
        <v>51</v>
      </c>
      <c r="F16" s="61" t="s">
        <v>285</v>
      </c>
      <c r="G16" s="48">
        <v>69</v>
      </c>
      <c r="H16" s="26">
        <v>928</v>
      </c>
      <c r="I16" s="26">
        <v>7</v>
      </c>
      <c r="J16" s="22">
        <f t="shared" si="0"/>
        <v>935</v>
      </c>
      <c r="K16" s="41" t="s">
        <v>78</v>
      </c>
      <c r="L16" s="14" t="s">
        <v>79</v>
      </c>
      <c r="M16" s="24" t="s">
        <v>34</v>
      </c>
      <c r="N16" s="22" t="s">
        <v>216</v>
      </c>
      <c r="O16" s="25" t="s">
        <v>35</v>
      </c>
      <c r="P16" s="15"/>
      <c r="Q16" s="15">
        <v>8</v>
      </c>
    </row>
    <row r="17" spans="1:17" ht="54" customHeight="1">
      <c r="A17" s="15">
        <v>13</v>
      </c>
      <c r="B17" s="59" t="s">
        <v>82</v>
      </c>
      <c r="C17" s="46" t="s">
        <v>83</v>
      </c>
      <c r="D17" s="46" t="s">
        <v>84</v>
      </c>
      <c r="E17" s="46" t="s">
        <v>51</v>
      </c>
      <c r="F17" s="47" t="s">
        <v>81</v>
      </c>
      <c r="G17" s="31">
        <v>41</v>
      </c>
      <c r="H17" s="26">
        <v>928</v>
      </c>
      <c r="I17" s="26">
        <v>7</v>
      </c>
      <c r="J17" s="22">
        <f t="shared" si="0"/>
        <v>935</v>
      </c>
      <c r="K17" s="41" t="s">
        <v>78</v>
      </c>
      <c r="L17" s="14" t="s">
        <v>79</v>
      </c>
      <c r="M17" s="24" t="s">
        <v>34</v>
      </c>
      <c r="N17" s="22" t="s">
        <v>216</v>
      </c>
      <c r="O17" s="25" t="s">
        <v>35</v>
      </c>
      <c r="P17" s="15"/>
      <c r="Q17" s="15">
        <v>8</v>
      </c>
    </row>
    <row r="18" spans="1:17" ht="48">
      <c r="A18" s="15">
        <v>14</v>
      </c>
      <c r="B18" s="45" t="s">
        <v>85</v>
      </c>
      <c r="C18" s="46" t="s">
        <v>86</v>
      </c>
      <c r="D18" s="46" t="s">
        <v>87</v>
      </c>
      <c r="E18" s="46" t="s">
        <v>51</v>
      </c>
      <c r="F18" s="47" t="s">
        <v>42</v>
      </c>
      <c r="G18" s="31">
        <v>43.3</v>
      </c>
      <c r="H18" s="26">
        <v>928</v>
      </c>
      <c r="I18" s="26">
        <v>0</v>
      </c>
      <c r="J18" s="22">
        <f t="shared" si="0"/>
        <v>928</v>
      </c>
      <c r="K18" s="41" t="s">
        <v>88</v>
      </c>
      <c r="L18" s="14" t="s">
        <v>79</v>
      </c>
      <c r="M18" s="24" t="s">
        <v>34</v>
      </c>
      <c r="N18" s="22" t="s">
        <v>216</v>
      </c>
      <c r="O18" s="25" t="s">
        <v>35</v>
      </c>
      <c r="P18" s="15"/>
      <c r="Q18" s="15">
        <v>9</v>
      </c>
    </row>
    <row r="19" spans="1:17" ht="36">
      <c r="A19" s="15">
        <v>15</v>
      </c>
      <c r="B19" s="45" t="s">
        <v>89</v>
      </c>
      <c r="C19" s="46" t="s">
        <v>90</v>
      </c>
      <c r="D19" s="46" t="s">
        <v>91</v>
      </c>
      <c r="E19" s="46" t="s">
        <v>51</v>
      </c>
      <c r="F19" s="47" t="s">
        <v>47</v>
      </c>
      <c r="G19" s="31">
        <v>38.8</v>
      </c>
      <c r="H19" s="26">
        <v>928</v>
      </c>
      <c r="I19" s="26">
        <v>0</v>
      </c>
      <c r="J19" s="22">
        <f t="shared" si="0"/>
        <v>928</v>
      </c>
      <c r="K19" s="41" t="s">
        <v>92</v>
      </c>
      <c r="L19" s="14" t="s">
        <v>79</v>
      </c>
      <c r="M19" s="24" t="s">
        <v>34</v>
      </c>
      <c r="N19" s="22" t="s">
        <v>216</v>
      </c>
      <c r="O19" s="25" t="s">
        <v>35</v>
      </c>
      <c r="P19" s="15"/>
      <c r="Q19" s="15">
        <v>10</v>
      </c>
    </row>
    <row r="20" spans="1:17" ht="36">
      <c r="A20" s="15">
        <v>16</v>
      </c>
      <c r="B20" s="45" t="s">
        <v>93</v>
      </c>
      <c r="C20" s="46" t="s">
        <v>94</v>
      </c>
      <c r="D20" s="46" t="s">
        <v>91</v>
      </c>
      <c r="E20" s="46" t="s">
        <v>51</v>
      </c>
      <c r="F20" s="47" t="s">
        <v>52</v>
      </c>
      <c r="G20" s="31">
        <v>32.2</v>
      </c>
      <c r="H20" s="26">
        <v>928</v>
      </c>
      <c r="I20" s="26">
        <v>0</v>
      </c>
      <c r="J20" s="22">
        <f t="shared" si="0"/>
        <v>928</v>
      </c>
      <c r="K20" s="41" t="s">
        <v>92</v>
      </c>
      <c r="L20" s="14" t="s">
        <v>79</v>
      </c>
      <c r="M20" s="24" t="s">
        <v>34</v>
      </c>
      <c r="N20" s="22" t="s">
        <v>216</v>
      </c>
      <c r="O20" s="25" t="s">
        <v>35</v>
      </c>
      <c r="P20" s="15"/>
      <c r="Q20" s="15">
        <v>11</v>
      </c>
    </row>
    <row r="21" spans="1:17" ht="36">
      <c r="A21" s="15">
        <v>17</v>
      </c>
      <c r="B21" s="45" t="s">
        <v>95</v>
      </c>
      <c r="C21" s="46" t="s">
        <v>96</v>
      </c>
      <c r="D21" s="46" t="s">
        <v>97</v>
      </c>
      <c r="E21" s="46" t="s">
        <v>51</v>
      </c>
      <c r="F21" s="47" t="s">
        <v>219</v>
      </c>
      <c r="G21" s="31">
        <v>49</v>
      </c>
      <c r="H21" s="26">
        <v>237</v>
      </c>
      <c r="I21" s="26">
        <v>3</v>
      </c>
      <c r="J21" s="22">
        <f t="shared" si="0"/>
        <v>240</v>
      </c>
      <c r="K21" s="41" t="s">
        <v>98</v>
      </c>
      <c r="L21" s="14" t="s">
        <v>99</v>
      </c>
      <c r="M21" s="24" t="s">
        <v>34</v>
      </c>
      <c r="N21" s="22" t="s">
        <v>216</v>
      </c>
      <c r="O21" s="25" t="s">
        <v>35</v>
      </c>
      <c r="P21" s="15"/>
      <c r="Q21" s="15">
        <v>12</v>
      </c>
    </row>
    <row r="22" spans="1:17" ht="48">
      <c r="A22" s="15">
        <v>18</v>
      </c>
      <c r="B22" s="45" t="s">
        <v>100</v>
      </c>
      <c r="C22" s="46" t="s">
        <v>101</v>
      </c>
      <c r="D22" s="46" t="s">
        <v>102</v>
      </c>
      <c r="E22" s="46" t="s">
        <v>103</v>
      </c>
      <c r="F22" s="47" t="s">
        <v>220</v>
      </c>
      <c r="G22" s="31">
        <v>59.8</v>
      </c>
      <c r="H22" s="26">
        <v>237</v>
      </c>
      <c r="I22" s="26">
        <v>3</v>
      </c>
      <c r="J22" s="22">
        <f t="shared" si="0"/>
        <v>240</v>
      </c>
      <c r="K22" s="41" t="s">
        <v>104</v>
      </c>
      <c r="L22" s="14" t="s">
        <v>99</v>
      </c>
      <c r="M22" s="24" t="s">
        <v>34</v>
      </c>
      <c r="N22" s="22" t="s">
        <v>216</v>
      </c>
      <c r="O22" s="25" t="s">
        <v>35</v>
      </c>
      <c r="P22" s="15"/>
      <c r="Q22" s="15">
        <v>13</v>
      </c>
    </row>
    <row r="23" spans="1:17" ht="33.75">
      <c r="A23" s="15">
        <v>19</v>
      </c>
      <c r="B23" s="49" t="s">
        <v>105</v>
      </c>
      <c r="C23" s="50" t="s">
        <v>106</v>
      </c>
      <c r="D23" s="51" t="s">
        <v>107</v>
      </c>
      <c r="E23" s="50" t="s">
        <v>108</v>
      </c>
      <c r="F23" s="39" t="s">
        <v>109</v>
      </c>
      <c r="G23" s="40">
        <v>59</v>
      </c>
      <c r="H23" s="26">
        <v>226</v>
      </c>
      <c r="I23" s="26">
        <v>3</v>
      </c>
      <c r="J23" s="22">
        <f t="shared" si="0"/>
        <v>229</v>
      </c>
      <c r="K23" s="41" t="s">
        <v>110</v>
      </c>
      <c r="L23" s="52" t="s">
        <v>111</v>
      </c>
      <c r="M23" s="24" t="s">
        <v>34</v>
      </c>
      <c r="N23" s="22" t="s">
        <v>216</v>
      </c>
      <c r="O23" s="25" t="s">
        <v>35</v>
      </c>
      <c r="P23" s="15"/>
      <c r="Q23" s="15">
        <v>14</v>
      </c>
    </row>
    <row r="24" spans="1:17" ht="36">
      <c r="A24" s="15">
        <v>20</v>
      </c>
      <c r="B24" s="45" t="s">
        <v>112</v>
      </c>
      <c r="C24" s="46" t="s">
        <v>113</v>
      </c>
      <c r="D24" s="46" t="s">
        <v>114</v>
      </c>
      <c r="E24" s="46" t="s">
        <v>115</v>
      </c>
      <c r="F24" s="47" t="s">
        <v>116</v>
      </c>
      <c r="G24" s="31">
        <v>28</v>
      </c>
      <c r="H24" s="26">
        <v>226</v>
      </c>
      <c r="I24" s="26">
        <v>3</v>
      </c>
      <c r="J24" s="22">
        <f t="shared" si="0"/>
        <v>229</v>
      </c>
      <c r="K24" s="41" t="s">
        <v>117</v>
      </c>
      <c r="L24" s="14" t="s">
        <v>111</v>
      </c>
      <c r="M24" s="24" t="s">
        <v>34</v>
      </c>
      <c r="N24" s="22" t="s">
        <v>216</v>
      </c>
      <c r="O24" s="25" t="s">
        <v>35</v>
      </c>
      <c r="P24" s="15"/>
      <c r="Q24" s="15">
        <v>15</v>
      </c>
    </row>
    <row r="25" spans="1:17" ht="48">
      <c r="A25" s="15">
        <v>21</v>
      </c>
      <c r="B25" s="45" t="s">
        <v>118</v>
      </c>
      <c r="C25" s="46" t="s">
        <v>119</v>
      </c>
      <c r="D25" s="46" t="s">
        <v>120</v>
      </c>
      <c r="E25" s="46" t="s">
        <v>121</v>
      </c>
      <c r="F25" s="47" t="s">
        <v>42</v>
      </c>
      <c r="G25" s="31">
        <v>49</v>
      </c>
      <c r="H25" s="26">
        <v>226</v>
      </c>
      <c r="I25" s="26">
        <v>3</v>
      </c>
      <c r="J25" s="22">
        <f t="shared" si="0"/>
        <v>229</v>
      </c>
      <c r="K25" s="41" t="s">
        <v>122</v>
      </c>
      <c r="L25" s="14" t="s">
        <v>111</v>
      </c>
      <c r="M25" s="24" t="s">
        <v>34</v>
      </c>
      <c r="N25" s="22" t="s">
        <v>216</v>
      </c>
      <c r="O25" s="25" t="s">
        <v>35</v>
      </c>
      <c r="P25" s="15"/>
      <c r="Q25" s="15">
        <v>16</v>
      </c>
    </row>
    <row r="26" spans="1:17" ht="54" customHeight="1">
      <c r="A26" s="15">
        <v>22</v>
      </c>
      <c r="B26" s="53" t="s">
        <v>123</v>
      </c>
      <c r="C26" s="32" t="s">
        <v>124</v>
      </c>
      <c r="D26" s="32" t="s">
        <v>46</v>
      </c>
      <c r="E26" s="32" t="s">
        <v>41</v>
      </c>
      <c r="F26" s="38">
        <v>44743</v>
      </c>
      <c r="G26" s="33">
        <v>35</v>
      </c>
      <c r="H26" s="30">
        <v>241</v>
      </c>
      <c r="I26" s="26">
        <v>0</v>
      </c>
      <c r="J26" s="22">
        <f t="shared" si="0"/>
        <v>241</v>
      </c>
      <c r="K26" s="27" t="s">
        <v>125</v>
      </c>
      <c r="L26" s="14" t="s">
        <v>233</v>
      </c>
      <c r="M26" s="24" t="s">
        <v>34</v>
      </c>
      <c r="N26" s="22" t="s">
        <v>216</v>
      </c>
      <c r="O26" s="25" t="s">
        <v>35</v>
      </c>
      <c r="P26" s="15"/>
      <c r="Q26" s="15">
        <v>17</v>
      </c>
    </row>
    <row r="27" spans="1:17" ht="56.25">
      <c r="A27" s="15">
        <v>23</v>
      </c>
      <c r="B27" s="53" t="s">
        <v>126</v>
      </c>
      <c r="C27" s="32" t="s">
        <v>124</v>
      </c>
      <c r="D27" s="32" t="s">
        <v>127</v>
      </c>
      <c r="E27" s="32" t="s">
        <v>41</v>
      </c>
      <c r="F27" s="38">
        <v>44743</v>
      </c>
      <c r="G27" s="33">
        <v>49.8</v>
      </c>
      <c r="H27" s="26">
        <v>241</v>
      </c>
      <c r="I27" s="26">
        <v>0</v>
      </c>
      <c r="J27" s="22">
        <f t="shared" si="0"/>
        <v>241</v>
      </c>
      <c r="K27" s="27" t="s">
        <v>125</v>
      </c>
      <c r="L27" s="14" t="s">
        <v>224</v>
      </c>
      <c r="M27" s="24" t="s">
        <v>34</v>
      </c>
      <c r="N27" s="22" t="s">
        <v>216</v>
      </c>
      <c r="O27" s="25" t="s">
        <v>35</v>
      </c>
      <c r="P27" s="15"/>
      <c r="Q27" s="15">
        <v>18</v>
      </c>
    </row>
    <row r="28" spans="1:17" ht="48">
      <c r="A28" s="15">
        <v>24</v>
      </c>
      <c r="B28" s="45" t="s">
        <v>85</v>
      </c>
      <c r="C28" s="46" t="s">
        <v>128</v>
      </c>
      <c r="D28" s="46" t="s">
        <v>87</v>
      </c>
      <c r="E28" s="46" t="s">
        <v>51</v>
      </c>
      <c r="F28" s="47" t="s">
        <v>42</v>
      </c>
      <c r="G28" s="31">
        <v>43.3</v>
      </c>
      <c r="H28" s="26">
        <v>228</v>
      </c>
      <c r="I28" s="26">
        <v>0</v>
      </c>
      <c r="J28" s="22">
        <f t="shared" si="0"/>
        <v>228</v>
      </c>
      <c r="K28" s="41" t="s">
        <v>129</v>
      </c>
      <c r="L28" s="14" t="s">
        <v>130</v>
      </c>
      <c r="M28" s="24" t="s">
        <v>34</v>
      </c>
      <c r="N28" s="22" t="s">
        <v>216</v>
      </c>
      <c r="O28" s="25" t="s">
        <v>35</v>
      </c>
      <c r="P28" s="15"/>
      <c r="Q28" s="15">
        <v>19</v>
      </c>
    </row>
    <row r="29" spans="1:17" ht="36">
      <c r="A29" s="15">
        <v>25</v>
      </c>
      <c r="B29" s="45" t="s">
        <v>131</v>
      </c>
      <c r="C29" s="46" t="s">
        <v>132</v>
      </c>
      <c r="D29" s="46" t="s">
        <v>133</v>
      </c>
      <c r="E29" s="46" t="s">
        <v>51</v>
      </c>
      <c r="F29" s="47" t="s">
        <v>134</v>
      </c>
      <c r="G29" s="31">
        <v>39.8</v>
      </c>
      <c r="H29" s="26">
        <v>228</v>
      </c>
      <c r="I29" s="26">
        <v>3</v>
      </c>
      <c r="J29" s="22">
        <f t="shared" si="0"/>
        <v>231</v>
      </c>
      <c r="K29" s="41" t="s">
        <v>135</v>
      </c>
      <c r="L29" s="14" t="s">
        <v>130</v>
      </c>
      <c r="M29" s="24" t="s">
        <v>34</v>
      </c>
      <c r="N29" s="22" t="s">
        <v>216</v>
      </c>
      <c r="O29" s="25" t="s">
        <v>35</v>
      </c>
      <c r="P29" s="15"/>
      <c r="Q29" s="15">
        <v>20</v>
      </c>
    </row>
    <row r="30" spans="1:17" ht="36">
      <c r="A30" s="15">
        <v>26</v>
      </c>
      <c r="B30" s="45" t="s">
        <v>136</v>
      </c>
      <c r="C30" s="46" t="s">
        <v>137</v>
      </c>
      <c r="D30" s="46" t="s">
        <v>138</v>
      </c>
      <c r="E30" s="46" t="s">
        <v>51</v>
      </c>
      <c r="F30" s="47" t="s">
        <v>221</v>
      </c>
      <c r="G30" s="31">
        <v>39.5</v>
      </c>
      <c r="H30" s="26">
        <v>13</v>
      </c>
      <c r="I30" s="26">
        <v>2</v>
      </c>
      <c r="J30" s="22">
        <f t="shared" si="0"/>
        <v>15</v>
      </c>
      <c r="K30" s="41" t="s">
        <v>137</v>
      </c>
      <c r="L30" s="14" t="s">
        <v>139</v>
      </c>
      <c r="M30" s="24" t="s">
        <v>34</v>
      </c>
      <c r="N30" s="22" t="s">
        <v>216</v>
      </c>
      <c r="O30" s="25" t="s">
        <v>35</v>
      </c>
      <c r="P30" s="15"/>
      <c r="Q30" s="15">
        <v>21</v>
      </c>
    </row>
    <row r="31" spans="1:17" ht="36">
      <c r="A31" s="15">
        <v>27</v>
      </c>
      <c r="B31" s="59" t="s">
        <v>237</v>
      </c>
      <c r="C31" s="60" t="s">
        <v>239</v>
      </c>
      <c r="D31" s="60" t="s">
        <v>238</v>
      </c>
      <c r="E31" s="46" t="s">
        <v>51</v>
      </c>
      <c r="F31" s="47" t="s">
        <v>236</v>
      </c>
      <c r="G31" s="31">
        <v>43</v>
      </c>
      <c r="H31" s="26">
        <v>64</v>
      </c>
      <c r="I31" s="26">
        <v>1</v>
      </c>
      <c r="J31" s="22">
        <f t="shared" si="0"/>
        <v>65</v>
      </c>
      <c r="K31" s="41" t="s">
        <v>142</v>
      </c>
      <c r="L31" s="14" t="s">
        <v>143</v>
      </c>
      <c r="M31" s="24" t="s">
        <v>34</v>
      </c>
      <c r="N31" s="22" t="s">
        <v>216</v>
      </c>
      <c r="O31" s="25" t="s">
        <v>35</v>
      </c>
      <c r="P31" s="15"/>
      <c r="Q31" s="15">
        <v>22</v>
      </c>
    </row>
    <row r="32" spans="1:17" ht="48">
      <c r="A32" s="15">
        <v>28</v>
      </c>
      <c r="B32" s="45" t="s">
        <v>144</v>
      </c>
      <c r="C32" s="46" t="s">
        <v>145</v>
      </c>
      <c r="D32" s="46" t="s">
        <v>146</v>
      </c>
      <c r="E32" s="46" t="s">
        <v>140</v>
      </c>
      <c r="F32" s="47" t="s">
        <v>141</v>
      </c>
      <c r="G32" s="31">
        <v>59.8</v>
      </c>
      <c r="H32" s="26">
        <v>64</v>
      </c>
      <c r="I32" s="26">
        <v>1</v>
      </c>
      <c r="J32" s="22">
        <f t="shared" si="0"/>
        <v>65</v>
      </c>
      <c r="K32" s="41" t="s">
        <v>147</v>
      </c>
      <c r="L32" s="14" t="s">
        <v>143</v>
      </c>
      <c r="M32" s="24" t="s">
        <v>34</v>
      </c>
      <c r="N32" s="22" t="s">
        <v>216</v>
      </c>
      <c r="O32" s="25" t="s">
        <v>35</v>
      </c>
      <c r="P32" s="15"/>
      <c r="Q32" s="15">
        <v>23</v>
      </c>
    </row>
    <row r="33" spans="1:17" ht="36">
      <c r="A33" s="15">
        <v>29</v>
      </c>
      <c r="B33" s="59" t="s">
        <v>240</v>
      </c>
      <c r="C33" s="46" t="s">
        <v>148</v>
      </c>
      <c r="D33" s="60" t="s">
        <v>241</v>
      </c>
      <c r="E33" s="60" t="s">
        <v>242</v>
      </c>
      <c r="F33" s="61" t="s">
        <v>243</v>
      </c>
      <c r="G33" s="31">
        <v>59</v>
      </c>
      <c r="H33" s="26">
        <v>64</v>
      </c>
      <c r="I33" s="26">
        <v>1</v>
      </c>
      <c r="J33" s="22">
        <f t="shared" si="0"/>
        <v>65</v>
      </c>
      <c r="K33" s="41" t="s">
        <v>148</v>
      </c>
      <c r="L33" s="14" t="s">
        <v>143</v>
      </c>
      <c r="M33" s="24" t="s">
        <v>34</v>
      </c>
      <c r="N33" s="22" t="s">
        <v>216</v>
      </c>
      <c r="O33" s="25" t="s">
        <v>35</v>
      </c>
      <c r="P33" s="15"/>
      <c r="Q33" s="15">
        <v>24</v>
      </c>
    </row>
    <row r="34" spans="1:17" ht="36">
      <c r="A34" s="15">
        <v>30</v>
      </c>
      <c r="B34" s="59" t="s">
        <v>245</v>
      </c>
      <c r="C34" s="60" t="s">
        <v>244</v>
      </c>
      <c r="D34" s="60" t="s">
        <v>246</v>
      </c>
      <c r="E34" s="60" t="s">
        <v>242</v>
      </c>
      <c r="F34" s="61" t="s">
        <v>247</v>
      </c>
      <c r="G34" s="31">
        <v>69</v>
      </c>
      <c r="H34" s="26">
        <v>14</v>
      </c>
      <c r="I34" s="26">
        <v>1</v>
      </c>
      <c r="J34" s="22">
        <f t="shared" si="0"/>
        <v>15</v>
      </c>
      <c r="K34" s="41" t="s">
        <v>149</v>
      </c>
      <c r="L34" s="14" t="s">
        <v>150</v>
      </c>
      <c r="M34" s="24" t="s">
        <v>34</v>
      </c>
      <c r="N34" s="22" t="s">
        <v>216</v>
      </c>
      <c r="O34" s="25" t="s">
        <v>35</v>
      </c>
      <c r="P34" s="15"/>
      <c r="Q34" s="15">
        <v>25</v>
      </c>
    </row>
    <row r="35" spans="1:17" ht="36">
      <c r="A35" s="15">
        <v>31</v>
      </c>
      <c r="B35" s="45" t="s">
        <v>151</v>
      </c>
      <c r="C35" s="46" t="s">
        <v>152</v>
      </c>
      <c r="D35" s="46" t="s">
        <v>153</v>
      </c>
      <c r="E35" s="46" t="s">
        <v>103</v>
      </c>
      <c r="F35" s="47" t="s">
        <v>154</v>
      </c>
      <c r="G35" s="31">
        <v>45</v>
      </c>
      <c r="H35" s="26">
        <v>14</v>
      </c>
      <c r="I35" s="26">
        <v>1</v>
      </c>
      <c r="J35" s="22">
        <f t="shared" si="0"/>
        <v>15</v>
      </c>
      <c r="K35" s="41" t="s">
        <v>155</v>
      </c>
      <c r="L35" s="14" t="s">
        <v>150</v>
      </c>
      <c r="M35" s="24" t="s">
        <v>34</v>
      </c>
      <c r="N35" s="22" t="s">
        <v>216</v>
      </c>
      <c r="O35" s="25" t="s">
        <v>35</v>
      </c>
      <c r="P35" s="15"/>
      <c r="Q35" s="15">
        <v>26</v>
      </c>
    </row>
    <row r="36" spans="1:17" ht="36">
      <c r="A36" s="15">
        <v>32</v>
      </c>
      <c r="B36" s="59" t="s">
        <v>252</v>
      </c>
      <c r="C36" s="60" t="s">
        <v>248</v>
      </c>
      <c r="D36" s="60" t="s">
        <v>249</v>
      </c>
      <c r="E36" s="60" t="s">
        <v>250</v>
      </c>
      <c r="F36" s="61" t="s">
        <v>251</v>
      </c>
      <c r="G36" s="31">
        <v>38</v>
      </c>
      <c r="H36" s="26">
        <v>14</v>
      </c>
      <c r="I36" s="26">
        <v>1</v>
      </c>
      <c r="J36" s="22">
        <f t="shared" si="0"/>
        <v>15</v>
      </c>
      <c r="K36" s="41" t="s">
        <v>156</v>
      </c>
      <c r="L36" s="14" t="s">
        <v>150</v>
      </c>
      <c r="M36" s="24" t="s">
        <v>34</v>
      </c>
      <c r="N36" s="22" t="s">
        <v>216</v>
      </c>
      <c r="O36" s="25" t="s">
        <v>35</v>
      </c>
      <c r="P36" s="15"/>
      <c r="Q36" s="15">
        <v>27</v>
      </c>
    </row>
    <row r="37" spans="1:17" ht="52.5">
      <c r="A37" s="15">
        <v>33</v>
      </c>
      <c r="B37" s="59" t="s">
        <v>253</v>
      </c>
      <c r="C37" s="60" t="s">
        <v>254</v>
      </c>
      <c r="D37" s="60" t="s">
        <v>255</v>
      </c>
      <c r="E37" s="60" t="s">
        <v>256</v>
      </c>
      <c r="F37" s="61" t="s">
        <v>257</v>
      </c>
      <c r="G37" s="31">
        <v>78</v>
      </c>
      <c r="H37" s="26">
        <v>7</v>
      </c>
      <c r="I37" s="26">
        <v>1</v>
      </c>
      <c r="J37" s="22">
        <f t="shared" si="0"/>
        <v>8</v>
      </c>
      <c r="K37" s="41" t="s">
        <v>157</v>
      </c>
      <c r="L37" s="14" t="s">
        <v>158</v>
      </c>
      <c r="M37" s="24" t="s">
        <v>34</v>
      </c>
      <c r="N37" s="22" t="s">
        <v>217</v>
      </c>
      <c r="O37" s="25" t="s">
        <v>35</v>
      </c>
      <c r="P37" s="17" t="s">
        <v>235</v>
      </c>
      <c r="Q37" s="15">
        <v>28</v>
      </c>
    </row>
    <row r="38" spans="1:17" ht="36">
      <c r="A38" s="15">
        <v>34</v>
      </c>
      <c r="B38" s="45" t="s">
        <v>159</v>
      </c>
      <c r="C38" s="46" t="s">
        <v>160</v>
      </c>
      <c r="D38" s="46" t="s">
        <v>161</v>
      </c>
      <c r="E38" s="46" t="s">
        <v>51</v>
      </c>
      <c r="F38" s="47" t="s">
        <v>162</v>
      </c>
      <c r="G38" s="31">
        <v>39</v>
      </c>
      <c r="H38" s="26">
        <v>7</v>
      </c>
      <c r="I38" s="26">
        <v>1</v>
      </c>
      <c r="J38" s="22">
        <f t="shared" si="0"/>
        <v>8</v>
      </c>
      <c r="K38" s="41" t="s">
        <v>163</v>
      </c>
      <c r="L38" s="14" t="s">
        <v>158</v>
      </c>
      <c r="M38" s="24" t="s">
        <v>34</v>
      </c>
      <c r="N38" s="22" t="s">
        <v>216</v>
      </c>
      <c r="O38" s="25" t="s">
        <v>35</v>
      </c>
      <c r="P38" s="15"/>
      <c r="Q38" s="15">
        <v>29</v>
      </c>
    </row>
    <row r="39" spans="1:17" ht="36">
      <c r="A39" s="15">
        <v>35</v>
      </c>
      <c r="B39" s="45" t="s">
        <v>164</v>
      </c>
      <c r="C39" s="46" t="s">
        <v>165</v>
      </c>
      <c r="D39" s="46" t="s">
        <v>166</v>
      </c>
      <c r="E39" s="46" t="s">
        <v>108</v>
      </c>
      <c r="F39" s="47" t="s">
        <v>167</v>
      </c>
      <c r="G39" s="31">
        <v>68</v>
      </c>
      <c r="H39" s="26">
        <v>7</v>
      </c>
      <c r="I39" s="26">
        <v>0</v>
      </c>
      <c r="J39" s="22">
        <f t="shared" si="0"/>
        <v>7</v>
      </c>
      <c r="K39" s="41" t="s">
        <v>165</v>
      </c>
      <c r="L39" s="14" t="s">
        <v>158</v>
      </c>
      <c r="M39" s="24" t="s">
        <v>34</v>
      </c>
      <c r="N39" s="22" t="s">
        <v>216</v>
      </c>
      <c r="O39" s="25" t="s">
        <v>35</v>
      </c>
      <c r="P39" s="15"/>
      <c r="Q39" s="15">
        <v>30</v>
      </c>
    </row>
    <row r="40" spans="1:17" ht="36">
      <c r="A40" s="15">
        <v>36</v>
      </c>
      <c r="B40" s="45" t="s">
        <v>168</v>
      </c>
      <c r="C40" s="46" t="s">
        <v>169</v>
      </c>
      <c r="D40" s="46" t="s">
        <v>170</v>
      </c>
      <c r="E40" s="46" t="s">
        <v>171</v>
      </c>
      <c r="F40" s="47" t="s">
        <v>42</v>
      </c>
      <c r="G40" s="31">
        <v>89</v>
      </c>
      <c r="H40" s="26">
        <v>5</v>
      </c>
      <c r="I40" s="26">
        <v>1</v>
      </c>
      <c r="J40" s="22">
        <f t="shared" si="0"/>
        <v>6</v>
      </c>
      <c r="K40" s="41" t="s">
        <v>172</v>
      </c>
      <c r="L40" s="14" t="s">
        <v>173</v>
      </c>
      <c r="M40" s="24" t="s">
        <v>34</v>
      </c>
      <c r="N40" s="22" t="s">
        <v>216</v>
      </c>
      <c r="O40" s="25" t="s">
        <v>35</v>
      </c>
      <c r="P40" s="15"/>
      <c r="Q40" s="15">
        <v>31</v>
      </c>
    </row>
    <row r="41" spans="1:17" ht="57.75" customHeight="1">
      <c r="A41" s="15">
        <v>37</v>
      </c>
      <c r="B41" s="45" t="s">
        <v>174</v>
      </c>
      <c r="C41" s="46" t="s">
        <v>175</v>
      </c>
      <c r="D41" s="46" t="s">
        <v>176</v>
      </c>
      <c r="E41" s="46" t="s">
        <v>108</v>
      </c>
      <c r="F41" s="47" t="s">
        <v>167</v>
      </c>
      <c r="G41" s="31">
        <v>65</v>
      </c>
      <c r="H41" s="26">
        <v>5</v>
      </c>
      <c r="I41" s="26">
        <v>1</v>
      </c>
      <c r="J41" s="22">
        <f t="shared" si="0"/>
        <v>6</v>
      </c>
      <c r="K41" s="41" t="s">
        <v>177</v>
      </c>
      <c r="L41" s="14" t="s">
        <v>173</v>
      </c>
      <c r="M41" s="24" t="s">
        <v>34</v>
      </c>
      <c r="N41" s="22" t="s">
        <v>217</v>
      </c>
      <c r="O41" s="25" t="s">
        <v>35</v>
      </c>
      <c r="P41" s="17" t="s">
        <v>235</v>
      </c>
      <c r="Q41" s="15">
        <v>32</v>
      </c>
    </row>
    <row r="42" spans="1:17" ht="36">
      <c r="A42" s="15">
        <v>38</v>
      </c>
      <c r="B42" s="59" t="s">
        <v>258</v>
      </c>
      <c r="C42" s="60" t="s">
        <v>259</v>
      </c>
      <c r="D42" s="60" t="s">
        <v>260</v>
      </c>
      <c r="E42" s="60" t="s">
        <v>261</v>
      </c>
      <c r="F42" s="61" t="s">
        <v>262</v>
      </c>
      <c r="G42" s="31">
        <v>78</v>
      </c>
      <c r="H42" s="26">
        <v>19</v>
      </c>
      <c r="I42" s="26">
        <v>2</v>
      </c>
      <c r="J42" s="22">
        <f t="shared" si="0"/>
        <v>21</v>
      </c>
      <c r="K42" s="41" t="s">
        <v>178</v>
      </c>
      <c r="L42" s="14" t="s">
        <v>179</v>
      </c>
      <c r="M42" s="24" t="s">
        <v>34</v>
      </c>
      <c r="N42" s="22" t="s">
        <v>216</v>
      </c>
      <c r="O42" s="25" t="s">
        <v>35</v>
      </c>
      <c r="P42" s="15"/>
      <c r="Q42" s="15">
        <v>33</v>
      </c>
    </row>
    <row r="43" spans="1:17" ht="48">
      <c r="A43" s="15">
        <v>39</v>
      </c>
      <c r="B43" s="45" t="s">
        <v>85</v>
      </c>
      <c r="C43" s="46" t="s">
        <v>180</v>
      </c>
      <c r="D43" s="46" t="s">
        <v>87</v>
      </c>
      <c r="E43" s="46" t="s">
        <v>51</v>
      </c>
      <c r="F43" s="47" t="s">
        <v>181</v>
      </c>
      <c r="G43" s="31">
        <v>43.3</v>
      </c>
      <c r="H43" s="26">
        <v>19</v>
      </c>
      <c r="I43" s="26">
        <v>0</v>
      </c>
      <c r="J43" s="22">
        <f t="shared" si="0"/>
        <v>19</v>
      </c>
      <c r="K43" s="41" t="s">
        <v>129</v>
      </c>
      <c r="L43" s="14" t="s">
        <v>179</v>
      </c>
      <c r="M43" s="24" t="s">
        <v>34</v>
      </c>
      <c r="N43" s="22" t="s">
        <v>216</v>
      </c>
      <c r="O43" s="25" t="s">
        <v>35</v>
      </c>
      <c r="P43" s="15"/>
      <c r="Q43" s="15">
        <v>34</v>
      </c>
    </row>
    <row r="44" spans="1:17" ht="48">
      <c r="A44" s="15">
        <v>40</v>
      </c>
      <c r="B44" s="59" t="s">
        <v>284</v>
      </c>
      <c r="C44" s="60" t="s">
        <v>75</v>
      </c>
      <c r="D44" s="60" t="s">
        <v>76</v>
      </c>
      <c r="E44" s="60" t="s">
        <v>51</v>
      </c>
      <c r="F44" s="61" t="s">
        <v>285</v>
      </c>
      <c r="G44" s="48">
        <v>69</v>
      </c>
      <c r="H44" s="26">
        <v>19</v>
      </c>
      <c r="I44" s="26">
        <v>0</v>
      </c>
      <c r="J44" s="22">
        <f t="shared" si="0"/>
        <v>19</v>
      </c>
      <c r="K44" s="41" t="s">
        <v>182</v>
      </c>
      <c r="L44" s="14" t="s">
        <v>179</v>
      </c>
      <c r="M44" s="24" t="s">
        <v>34</v>
      </c>
      <c r="N44" s="22" t="s">
        <v>216</v>
      </c>
      <c r="O44" s="25" t="s">
        <v>35</v>
      </c>
      <c r="P44" s="15"/>
      <c r="Q44" s="15">
        <v>35</v>
      </c>
    </row>
    <row r="45" spans="1:17" ht="31.5">
      <c r="A45" s="15">
        <v>41</v>
      </c>
      <c r="B45" s="62" t="s">
        <v>263</v>
      </c>
      <c r="C45" s="63" t="s">
        <v>264</v>
      </c>
      <c r="D45" s="63" t="s">
        <v>265</v>
      </c>
      <c r="E45" s="50" t="s">
        <v>51</v>
      </c>
      <c r="F45" s="64" t="s">
        <v>266</v>
      </c>
      <c r="G45" s="40">
        <v>61</v>
      </c>
      <c r="H45" s="26">
        <v>21</v>
      </c>
      <c r="I45" s="26">
        <v>1</v>
      </c>
      <c r="J45" s="22">
        <f t="shared" si="0"/>
        <v>22</v>
      </c>
      <c r="K45" s="41" t="s">
        <v>183</v>
      </c>
      <c r="L45" s="12" t="s">
        <v>184</v>
      </c>
      <c r="M45" s="24" t="s">
        <v>34</v>
      </c>
      <c r="N45" s="22" t="s">
        <v>216</v>
      </c>
      <c r="O45" s="25" t="s">
        <v>35</v>
      </c>
      <c r="P45" s="15"/>
      <c r="Q45" s="15">
        <v>36</v>
      </c>
    </row>
    <row r="46" spans="1:17" ht="36">
      <c r="A46" s="15">
        <v>42</v>
      </c>
      <c r="B46" s="59" t="s">
        <v>267</v>
      </c>
      <c r="C46" s="60" t="s">
        <v>268</v>
      </c>
      <c r="D46" s="60" t="s">
        <v>269</v>
      </c>
      <c r="E46" s="50" t="s">
        <v>51</v>
      </c>
      <c r="F46" s="61" t="s">
        <v>270</v>
      </c>
      <c r="G46" s="31">
        <v>58</v>
      </c>
      <c r="H46" s="26">
        <v>21</v>
      </c>
      <c r="I46" s="26">
        <v>1</v>
      </c>
      <c r="J46" s="22">
        <f t="shared" si="0"/>
        <v>22</v>
      </c>
      <c r="K46" s="41" t="s">
        <v>185</v>
      </c>
      <c r="L46" s="14" t="s">
        <v>184</v>
      </c>
      <c r="M46" s="24" t="s">
        <v>34</v>
      </c>
      <c r="N46" s="22" t="s">
        <v>216</v>
      </c>
      <c r="O46" s="25" t="s">
        <v>35</v>
      </c>
      <c r="P46" s="15"/>
      <c r="Q46" s="15">
        <v>37</v>
      </c>
    </row>
    <row r="47" spans="1:17" ht="36">
      <c r="A47" s="15">
        <v>43</v>
      </c>
      <c r="B47" s="45" t="s">
        <v>186</v>
      </c>
      <c r="C47" s="46" t="s">
        <v>187</v>
      </c>
      <c r="D47" s="46" t="s">
        <v>188</v>
      </c>
      <c r="E47" s="46" t="s">
        <v>115</v>
      </c>
      <c r="F47" s="47" t="s">
        <v>189</v>
      </c>
      <c r="G47" s="31">
        <v>49</v>
      </c>
      <c r="H47" s="26">
        <v>99</v>
      </c>
      <c r="I47" s="26">
        <v>2</v>
      </c>
      <c r="J47" s="22">
        <f t="shared" si="0"/>
        <v>101</v>
      </c>
      <c r="K47" s="41" t="s">
        <v>190</v>
      </c>
      <c r="L47" s="14" t="s">
        <v>191</v>
      </c>
      <c r="M47" s="24" t="s">
        <v>34</v>
      </c>
      <c r="N47" s="22" t="s">
        <v>216</v>
      </c>
      <c r="O47" s="25" t="s">
        <v>35</v>
      </c>
      <c r="P47" s="15"/>
      <c r="Q47" s="15">
        <v>38</v>
      </c>
    </row>
    <row r="48" spans="1:17" ht="36">
      <c r="A48" s="15">
        <v>44</v>
      </c>
      <c r="B48" s="59" t="s">
        <v>271</v>
      </c>
      <c r="C48" s="46" t="s">
        <v>192</v>
      </c>
      <c r="D48" s="60" t="s">
        <v>272</v>
      </c>
      <c r="E48" s="60" t="s">
        <v>273</v>
      </c>
      <c r="F48" s="61" t="s">
        <v>274</v>
      </c>
      <c r="G48" s="31">
        <v>49.8</v>
      </c>
      <c r="H48" s="26">
        <v>99</v>
      </c>
      <c r="I48" s="26">
        <v>2</v>
      </c>
      <c r="J48" s="22">
        <f t="shared" si="0"/>
        <v>101</v>
      </c>
      <c r="K48" s="41" t="s">
        <v>193</v>
      </c>
      <c r="L48" s="14" t="s">
        <v>191</v>
      </c>
      <c r="M48" s="24" t="s">
        <v>34</v>
      </c>
      <c r="N48" s="22" t="s">
        <v>216</v>
      </c>
      <c r="O48" s="25" t="s">
        <v>35</v>
      </c>
      <c r="P48" s="15"/>
      <c r="Q48" s="15">
        <v>39</v>
      </c>
    </row>
    <row r="49" spans="1:17" ht="36">
      <c r="A49" s="15">
        <v>45</v>
      </c>
      <c r="B49" s="45" t="s">
        <v>194</v>
      </c>
      <c r="C49" s="46" t="s">
        <v>195</v>
      </c>
      <c r="D49" s="46" t="s">
        <v>196</v>
      </c>
      <c r="E49" s="46" t="s">
        <v>51</v>
      </c>
      <c r="F49" s="47" t="s">
        <v>197</v>
      </c>
      <c r="G49" s="31">
        <v>42</v>
      </c>
      <c r="H49" s="26">
        <v>99</v>
      </c>
      <c r="I49" s="26">
        <v>2</v>
      </c>
      <c r="J49" s="22">
        <f t="shared" si="0"/>
        <v>101</v>
      </c>
      <c r="K49" s="41" t="s">
        <v>195</v>
      </c>
      <c r="L49" s="14" t="s">
        <v>191</v>
      </c>
      <c r="M49" s="24" t="s">
        <v>34</v>
      </c>
      <c r="N49" s="22" t="s">
        <v>216</v>
      </c>
      <c r="O49" s="25" t="s">
        <v>35</v>
      </c>
      <c r="P49" s="15"/>
      <c r="Q49" s="15">
        <v>40</v>
      </c>
    </row>
    <row r="50" spans="1:17" ht="36">
      <c r="A50" s="15">
        <v>46</v>
      </c>
      <c r="B50" s="59" t="s">
        <v>275</v>
      </c>
      <c r="C50" s="46" t="s">
        <v>226</v>
      </c>
      <c r="D50" s="60" t="s">
        <v>276</v>
      </c>
      <c r="E50" s="60" t="s">
        <v>277</v>
      </c>
      <c r="F50" s="61" t="s">
        <v>278</v>
      </c>
      <c r="G50" s="31">
        <v>39.8</v>
      </c>
      <c r="H50" s="26">
        <v>99</v>
      </c>
      <c r="I50" s="26">
        <v>2</v>
      </c>
      <c r="J50" s="22">
        <f t="shared" si="0"/>
        <v>101</v>
      </c>
      <c r="K50" s="41" t="s">
        <v>198</v>
      </c>
      <c r="L50" s="14" t="s">
        <v>191</v>
      </c>
      <c r="M50" s="24" t="s">
        <v>34</v>
      </c>
      <c r="N50" s="22" t="s">
        <v>216</v>
      </c>
      <c r="O50" s="25" t="s">
        <v>35</v>
      </c>
      <c r="P50" s="15"/>
      <c r="Q50" s="15">
        <v>41</v>
      </c>
    </row>
    <row r="51" spans="1:17" ht="48">
      <c r="A51" s="15">
        <v>47</v>
      </c>
      <c r="B51" s="45" t="s">
        <v>199</v>
      </c>
      <c r="C51" s="46" t="s">
        <v>200</v>
      </c>
      <c r="D51" s="46" t="s">
        <v>201</v>
      </c>
      <c r="E51" s="46" t="s">
        <v>51</v>
      </c>
      <c r="F51" s="47" t="s">
        <v>167</v>
      </c>
      <c r="G51" s="31">
        <v>35</v>
      </c>
      <c r="H51" s="26">
        <v>38</v>
      </c>
      <c r="I51" s="26">
        <v>2</v>
      </c>
      <c r="J51" s="22">
        <f t="shared" si="0"/>
        <v>40</v>
      </c>
      <c r="K51" s="41" t="s">
        <v>202</v>
      </c>
      <c r="L51" s="14" t="s">
        <v>61</v>
      </c>
      <c r="M51" s="24" t="s">
        <v>34</v>
      </c>
      <c r="N51" s="22" t="s">
        <v>216</v>
      </c>
      <c r="O51" s="25" t="s">
        <v>35</v>
      </c>
      <c r="P51" s="15"/>
      <c r="Q51" s="15">
        <v>43</v>
      </c>
    </row>
    <row r="52" spans="1:17" ht="36">
      <c r="A52" s="15">
        <v>48</v>
      </c>
      <c r="B52" s="45" t="s">
        <v>203</v>
      </c>
      <c r="C52" s="46" t="s">
        <v>204</v>
      </c>
      <c r="D52" s="46" t="s">
        <v>205</v>
      </c>
      <c r="E52" s="46" t="s">
        <v>206</v>
      </c>
      <c r="F52" s="47" t="s">
        <v>189</v>
      </c>
      <c r="G52" s="31">
        <v>49.8</v>
      </c>
      <c r="H52" s="26">
        <v>23</v>
      </c>
      <c r="I52" s="26">
        <v>1</v>
      </c>
      <c r="J52" s="22">
        <f t="shared" si="0"/>
        <v>24</v>
      </c>
      <c r="K52" s="41" t="s">
        <v>207</v>
      </c>
      <c r="L52" s="14" t="s">
        <v>208</v>
      </c>
      <c r="M52" s="24" t="s">
        <v>34</v>
      </c>
      <c r="N52" s="22" t="s">
        <v>216</v>
      </c>
      <c r="O52" s="25" t="s">
        <v>35</v>
      </c>
      <c r="P52" s="15"/>
      <c r="Q52" s="15">
        <v>44</v>
      </c>
    </row>
    <row r="53" spans="1:17" ht="36">
      <c r="A53" s="15">
        <v>49</v>
      </c>
      <c r="B53" s="45" t="s">
        <v>209</v>
      </c>
      <c r="C53" s="60" t="s">
        <v>281</v>
      </c>
      <c r="D53" s="46" t="s">
        <v>210</v>
      </c>
      <c r="E53" s="46" t="s">
        <v>211</v>
      </c>
      <c r="F53" s="54" t="s">
        <v>42</v>
      </c>
      <c r="G53" s="31">
        <v>55</v>
      </c>
      <c r="H53" s="26">
        <v>23</v>
      </c>
      <c r="I53" s="26">
        <v>1</v>
      </c>
      <c r="J53" s="22">
        <f t="shared" si="0"/>
        <v>24</v>
      </c>
      <c r="K53" s="41" t="s">
        <v>212</v>
      </c>
      <c r="L53" s="14" t="s">
        <v>208</v>
      </c>
      <c r="M53" s="24" t="s">
        <v>34</v>
      </c>
      <c r="N53" s="22" t="s">
        <v>216</v>
      </c>
      <c r="O53" s="25" t="s">
        <v>35</v>
      </c>
      <c r="P53" s="15"/>
      <c r="Q53" s="15">
        <v>45</v>
      </c>
    </row>
    <row r="54" spans="1:17" ht="22.5">
      <c r="A54" s="15">
        <v>50</v>
      </c>
      <c r="B54" s="66" t="s">
        <v>280</v>
      </c>
      <c r="C54" s="65" t="s">
        <v>279</v>
      </c>
      <c r="D54" s="65" t="s">
        <v>282</v>
      </c>
      <c r="E54" s="65" t="s">
        <v>283</v>
      </c>
      <c r="F54" s="55">
        <v>44409</v>
      </c>
      <c r="G54" s="40">
        <v>45</v>
      </c>
      <c r="H54" s="26">
        <v>23</v>
      </c>
      <c r="I54" s="26">
        <v>1</v>
      </c>
      <c r="J54" s="22">
        <f t="shared" si="0"/>
        <v>24</v>
      </c>
      <c r="K54" s="41" t="s">
        <v>213</v>
      </c>
      <c r="L54" s="27" t="s">
        <v>214</v>
      </c>
      <c r="M54" s="24" t="s">
        <v>34</v>
      </c>
      <c r="N54" s="22" t="s">
        <v>216</v>
      </c>
      <c r="O54" s="25" t="s">
        <v>35</v>
      </c>
      <c r="P54" s="15"/>
      <c r="Q54" s="15">
        <v>46</v>
      </c>
    </row>
    <row r="55" spans="1:17" ht="14.25">
      <c r="A55" s="75" t="s">
        <v>27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</row>
    <row r="56" spans="1:17" ht="14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</sheetData>
  <sheetProtection/>
  <mergeCells count="19">
    <mergeCell ref="I2:Q2"/>
    <mergeCell ref="P3:P4"/>
    <mergeCell ref="A55:Q55"/>
    <mergeCell ref="H3:J3"/>
    <mergeCell ref="K3:K4"/>
    <mergeCell ref="L3:L4"/>
    <mergeCell ref="M3:M4"/>
    <mergeCell ref="N3:N4"/>
    <mergeCell ref="O3:O4"/>
    <mergeCell ref="A1:Q1"/>
    <mergeCell ref="Q3:Q4"/>
    <mergeCell ref="B2:H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田红</dc:creator>
  <cp:keywords/>
  <dc:description/>
  <cp:lastModifiedBy>lrnovo</cp:lastModifiedBy>
  <cp:lastPrinted>2023-11-15T03:13:02Z</cp:lastPrinted>
  <dcterms:created xsi:type="dcterms:W3CDTF">2012-04-11T01:22:31Z</dcterms:created>
  <dcterms:modified xsi:type="dcterms:W3CDTF">2023-11-17T07:03:13Z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20041417125643BAAC4C083F950A41D3</vt:lpwstr>
  </property>
</Properties>
</file>